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4355" windowHeight="2325" activeTab="0"/>
  </bookViews>
  <sheets>
    <sheet name="death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<sst xmlns="http://schemas.openxmlformats.org/spreadsheetml/2006/main" count="48" uniqueCount="34">
  <si>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Age-Specific Rates</t>
  </si>
  <si>
    <t>Sweden females 1992</t>
  </si>
  <si>
    <t>Kazakhstan females 1992</t>
  </si>
  <si>
    <t>Age x</t>
  </si>
  <si>
    <r>
      <t>N</t>
    </r>
    <r>
      <rPr>
        <vertAlign val="subscript"/>
        <sz val="12"/>
        <rFont val="Times New Roman"/>
        <family val="1"/>
      </rPr>
      <t>i</t>
    </r>
  </si>
  <si>
    <r>
      <t>D</t>
    </r>
    <r>
      <rPr>
        <vertAlign val="subscript"/>
        <sz val="12"/>
        <rFont val="Times New Roman"/>
        <family val="1"/>
      </rPr>
      <t>i</t>
    </r>
  </si>
  <si>
    <r>
      <t>M</t>
    </r>
    <r>
      <rPr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(1)</t>
    </r>
  </si>
  <si>
    <r>
      <t>C</t>
    </r>
    <r>
      <rPr>
        <vertAlign val="subscript"/>
        <sz val="12"/>
        <rFont val="Times New Roman"/>
        <family val="1"/>
      </rPr>
      <t>i</t>
    </r>
    <r>
      <rPr>
        <vertAlign val="superscript"/>
        <sz val="12"/>
        <rFont val="Times New Roman"/>
        <family val="1"/>
      </rPr>
      <t>(2)</t>
    </r>
  </si>
  <si>
    <t>All</t>
  </si>
  <si>
    <r>
      <t>=CDR</t>
    </r>
    <r>
      <rPr>
        <vertAlign val="superscript"/>
        <sz val="12"/>
        <rFont val="Times New Roman"/>
        <family val="1"/>
      </rPr>
      <t>(s)</t>
    </r>
  </si>
  <si>
    <r>
      <t>=CDR</t>
    </r>
    <r>
      <rPr>
        <vertAlign val="superscript"/>
        <sz val="12"/>
        <rFont val="Times New Roman"/>
        <family val="1"/>
      </rPr>
      <t>(k)</t>
    </r>
  </si>
  <si>
    <r>
      <t>1. Calculate the age-specific mortality rate (</t>
    </r>
    <r>
      <rPr>
        <i/>
        <sz val="12"/>
        <rFont val="Times New Roman"/>
        <family val="1"/>
      </rPr>
      <t>M</t>
    </r>
    <r>
      <rPr>
        <i/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) for each age group in each country:</t>
    </r>
  </si>
  <si>
    <r>
      <t>2. Calculate the proportion (</t>
    </r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) each age group is of the total population:</t>
    </r>
  </si>
  <si>
    <r>
      <t>C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>=N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>/N</t>
    </r>
    <r>
      <rPr>
        <i/>
        <vertAlign val="subscript"/>
        <sz val="12"/>
        <rFont val="Times New Roman"/>
        <family val="1"/>
      </rPr>
      <t>T</t>
    </r>
  </si>
  <si>
    <t>and then summing the column to get the expected crude death rate, given the U.S. age structure.</t>
  </si>
  <si>
    <t>Direct Standardization</t>
  </si>
  <si>
    <t>Standard*</t>
  </si>
  <si>
    <r>
      <t>ED</t>
    </r>
    <r>
      <rPr>
        <vertAlign val="subscript"/>
        <sz val="12"/>
        <rFont val="Times New Roman"/>
        <family val="1"/>
      </rPr>
      <t>x</t>
    </r>
    <r>
      <rPr>
        <vertAlign val="superscript"/>
        <sz val="12"/>
        <rFont val="Times New Roman"/>
        <family val="1"/>
      </rPr>
      <t>(3)</t>
    </r>
  </si>
  <si>
    <r>
      <t>=ACDR</t>
    </r>
    <r>
      <rPr>
        <vertAlign val="superscript"/>
        <sz val="12"/>
        <rFont val="Times New Roman"/>
        <family val="1"/>
      </rPr>
      <t>(s)</t>
    </r>
  </si>
  <si>
    <r>
      <t>=ACDR</t>
    </r>
    <r>
      <rPr>
        <vertAlign val="superscript"/>
        <sz val="12"/>
        <rFont val="Times New Roman"/>
        <family val="1"/>
      </rPr>
      <t>(k)</t>
    </r>
  </si>
  <si>
    <t>*"Standard" refers to proportions from the U.S. "standard million" population distribution from 2000.</t>
  </si>
  <si>
    <r>
      <t>M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>=(D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>/N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>)*1000</t>
    </r>
  </si>
  <si>
    <t>which country has the lower age-standardized crude death rate? Explain why this</t>
  </si>
  <si>
    <t>3. Find "expected deaths" (ED) on the page below by multiplying death rates in each country</t>
  </si>
  <si>
    <r>
      <t xml:space="preserve">times the population proportions in the selected standard population, </t>
    </r>
    <r>
      <rPr>
        <i/>
        <sz val="12"/>
        <rFont val="Times New Roman"/>
        <family val="1"/>
      </rPr>
      <t>ED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 xml:space="preserve"> = M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 xml:space="preserve"> * C</t>
    </r>
    <r>
      <rPr>
        <i/>
        <vertAlign val="subscript"/>
        <sz val="12"/>
        <rFont val="Times New Roman"/>
        <family val="1"/>
      </rPr>
      <t>x</t>
    </r>
    <r>
      <rPr>
        <i/>
        <sz val="12"/>
        <rFont val="Times New Roman"/>
        <family val="1"/>
      </rPr>
      <t xml:space="preserve"> (standard)</t>
    </r>
    <r>
      <rPr>
        <sz val="12"/>
        <rFont val="Times New Roman"/>
        <family val="1"/>
      </rPr>
      <t>,</t>
    </r>
  </si>
  <si>
    <t xml:space="preserve">Question 1: What are the proportions of women at ages under 25 in each country? </t>
  </si>
  <si>
    <r>
      <t xml:space="preserve">For example, the formula for C49 would be </t>
    </r>
    <r>
      <rPr>
        <i/>
        <sz val="12"/>
        <rFont val="Times New Roman"/>
        <family val="1"/>
      </rPr>
      <t>=b49*d4</t>
    </r>
    <r>
      <rPr>
        <sz val="12"/>
        <rFont val="Times New Roman"/>
        <family val="1"/>
      </rPr>
      <t xml:space="preserve">, and for H49 would be </t>
    </r>
    <r>
      <rPr>
        <i/>
        <sz val="12"/>
        <rFont val="Times New Roman"/>
        <family val="1"/>
      </rPr>
      <t>=g49*i4</t>
    </r>
    <r>
      <rPr>
        <sz val="12"/>
        <rFont val="Times New Roman"/>
        <family val="1"/>
      </rPr>
      <t>.</t>
    </r>
  </si>
  <si>
    <t>(Be sure not to copy over the formula already in these boxes!)</t>
  </si>
  <si>
    <t>4. Observe the age-standardized crude death rates in row 68 for your essay responses.</t>
  </si>
  <si>
    <t>Question 2: What are the proportions of women at ages 65 and over in each country?</t>
  </si>
  <si>
    <t>Question 4: Which country has the lower observed crude death rate (CDR)?</t>
  </si>
  <si>
    <r>
      <t>Question 3: Which country has lower death rates (M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>) within all age groups?</t>
    </r>
  </si>
  <si>
    <t xml:space="preserve">Question 5: When age-specific death rates are combined with the U.S. age structure, </t>
  </si>
  <si>
    <t>is different from #4 above.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</si>
</sst>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4" fillId="0" borderId="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9.57421875" style="3" customWidth="1"/>
    <col min="3" max="5" width="8.7109375" style="3" customWidth="1"/>
    <col min="6" max="6" width="8.421875" style="3" customWidth="1"/>
    <col min="7" max="7" width="10.8515625" style="3" customWidth="1"/>
    <col min="8" max="10" width="8.7109375" style="3" customWidth="1"/>
    <col min="11" max="11" width="85.421875" style="3" customWidth="1"/>
    <col min="12" max="16384" width="9.140625" style="3" customWidth="1"/>
  </cols>
  <sheetData>
    <row r="1" spans="1:231" ht="15.75">
      <c r="A1" s="1"/>
      <c r="B1" s="1"/>
      <c r="C1" s="1"/>
      <c r="D1" s="2"/>
      <c r="E1" s="9" t="s">
        <v>0</v>
      </c>
      <c r="F1" s="2"/>
      <c r="G1" s="1"/>
      <c r="H1" s="1"/>
      <c r="I1" s="1"/>
      <c r="J1" s="1"/>
      <c r="K1" s="5" t="s">
        <v>25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2:7" ht="15.75">
      <c r="B2" s="4" t="s">
        <v>1</v>
      </c>
      <c r="G2" s="4" t="s">
        <v>2</v>
      </c>
    </row>
    <row r="3" spans="1:231" ht="2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10" ht="15.75">
      <c r="A4" s="3">
        <v>0</v>
      </c>
      <c r="B4" s="3">
        <v>59727</v>
      </c>
      <c r="C4" s="3">
        <v>279</v>
      </c>
      <c r="D4" s="11"/>
      <c r="E4" s="10"/>
      <c r="F4" s="3">
        <v>0</v>
      </c>
      <c r="G4" s="3">
        <v>174078</v>
      </c>
      <c r="H4" s="3">
        <v>3720</v>
      </c>
      <c r="I4" s="11"/>
      <c r="J4" s="10"/>
    </row>
    <row r="5" spans="1:10" ht="15.75">
      <c r="A5" s="3">
        <v>1</v>
      </c>
      <c r="B5" s="3">
        <v>229775</v>
      </c>
      <c r="C5" s="3">
        <v>42</v>
      </c>
      <c r="D5" s="11"/>
      <c r="E5" s="10"/>
      <c r="F5" s="3">
        <v>1</v>
      </c>
      <c r="G5" s="3">
        <v>754758</v>
      </c>
      <c r="H5" s="3">
        <v>1220</v>
      </c>
      <c r="I5" s="11"/>
      <c r="J5" s="10"/>
    </row>
    <row r="6" spans="1:11" ht="15.75">
      <c r="A6" s="3">
        <v>5</v>
      </c>
      <c r="B6" s="3">
        <v>245172</v>
      </c>
      <c r="C6" s="3">
        <v>31</v>
      </c>
      <c r="D6" s="11"/>
      <c r="E6" s="10"/>
      <c r="F6" s="3">
        <v>5</v>
      </c>
      <c r="G6" s="3">
        <v>879129</v>
      </c>
      <c r="H6" s="3">
        <v>396</v>
      </c>
      <c r="I6" s="11"/>
      <c r="J6" s="10"/>
      <c r="K6" s="5" t="s">
        <v>29</v>
      </c>
    </row>
    <row r="7" spans="1:10" ht="15.75">
      <c r="A7" s="3">
        <v>10</v>
      </c>
      <c r="B7" s="3">
        <v>240110</v>
      </c>
      <c r="C7" s="3">
        <v>33</v>
      </c>
      <c r="D7" s="11"/>
      <c r="E7" s="10"/>
      <c r="F7" s="3">
        <v>10</v>
      </c>
      <c r="G7" s="3">
        <v>808510</v>
      </c>
      <c r="H7" s="3">
        <v>298</v>
      </c>
      <c r="I7" s="11"/>
      <c r="J7" s="10"/>
    </row>
    <row r="8" spans="1:10" ht="15.75">
      <c r="A8" s="3">
        <v>15</v>
      </c>
      <c r="B8" s="3">
        <v>264957</v>
      </c>
      <c r="C8" s="3">
        <v>61</v>
      </c>
      <c r="D8" s="11"/>
      <c r="E8" s="10"/>
      <c r="F8" s="3">
        <v>15</v>
      </c>
      <c r="G8" s="3">
        <v>720161</v>
      </c>
      <c r="H8" s="3">
        <v>561</v>
      </c>
      <c r="I8" s="11"/>
      <c r="J8" s="10"/>
    </row>
    <row r="9" spans="1:10" ht="15.75">
      <c r="A9" s="3">
        <v>20</v>
      </c>
      <c r="B9" s="3">
        <v>287176</v>
      </c>
      <c r="C9" s="3">
        <v>87</v>
      </c>
      <c r="D9" s="11"/>
      <c r="E9" s="10"/>
      <c r="F9" s="3">
        <v>20</v>
      </c>
      <c r="G9" s="3">
        <v>622988</v>
      </c>
      <c r="H9" s="3">
        <v>673</v>
      </c>
      <c r="I9" s="11"/>
      <c r="J9" s="10"/>
    </row>
    <row r="10" spans="1:10" ht="15.75">
      <c r="A10" s="3">
        <v>25</v>
      </c>
      <c r="B10" s="3">
        <v>311111</v>
      </c>
      <c r="C10" s="3">
        <v>98</v>
      </c>
      <c r="D10" s="11"/>
      <c r="E10" s="10"/>
      <c r="F10" s="3">
        <v>25</v>
      </c>
      <c r="G10" s="3">
        <v>733057</v>
      </c>
      <c r="H10" s="3">
        <v>752</v>
      </c>
      <c r="I10" s="11"/>
      <c r="J10" s="10"/>
    </row>
    <row r="11" spans="1:11" ht="18.75">
      <c r="A11" s="3">
        <v>30</v>
      </c>
      <c r="B11" s="3">
        <v>280991</v>
      </c>
      <c r="C11" s="3">
        <v>140</v>
      </c>
      <c r="D11" s="11"/>
      <c r="E11" s="10"/>
      <c r="F11" s="3">
        <v>30</v>
      </c>
      <c r="G11" s="3">
        <v>732312</v>
      </c>
      <c r="H11" s="3">
        <v>965</v>
      </c>
      <c r="I11" s="11"/>
      <c r="J11" s="10"/>
      <c r="K11" s="5" t="s">
        <v>31</v>
      </c>
    </row>
    <row r="12" spans="1:10" ht="15.75">
      <c r="A12" s="3">
        <v>35</v>
      </c>
      <c r="B12" s="3">
        <v>286899</v>
      </c>
      <c r="C12" s="3">
        <v>197</v>
      </c>
      <c r="D12" s="11"/>
      <c r="E12" s="10"/>
      <c r="F12" s="3">
        <v>35</v>
      </c>
      <c r="G12" s="3">
        <v>612825</v>
      </c>
      <c r="H12" s="3">
        <v>1113</v>
      </c>
      <c r="I12" s="11"/>
      <c r="J12" s="10"/>
    </row>
    <row r="13" spans="1:10" ht="15.75">
      <c r="A13" s="3">
        <v>40</v>
      </c>
      <c r="B13" s="3">
        <v>308238</v>
      </c>
      <c r="C13" s="3">
        <v>362</v>
      </c>
      <c r="D13" s="11"/>
      <c r="E13" s="10"/>
      <c r="F13" s="3">
        <v>40</v>
      </c>
      <c r="G13" s="3">
        <v>487996</v>
      </c>
      <c r="H13" s="3">
        <v>1405</v>
      </c>
      <c r="I13" s="11"/>
      <c r="J13" s="10"/>
    </row>
    <row r="14" spans="1:10" ht="15.75">
      <c r="A14" s="3">
        <v>45</v>
      </c>
      <c r="B14" s="3">
        <v>320172</v>
      </c>
      <c r="C14" s="3">
        <v>643</v>
      </c>
      <c r="D14" s="11"/>
      <c r="E14" s="10"/>
      <c r="F14" s="3">
        <v>45</v>
      </c>
      <c r="G14" s="3">
        <v>284799</v>
      </c>
      <c r="H14" s="3">
        <v>1226</v>
      </c>
      <c r="I14" s="11"/>
      <c r="J14" s="10"/>
    </row>
    <row r="15" spans="1:10" ht="15.75">
      <c r="A15" s="3">
        <v>50</v>
      </c>
      <c r="B15" s="3">
        <v>242230</v>
      </c>
      <c r="C15" s="3">
        <v>738</v>
      </c>
      <c r="D15" s="11"/>
      <c r="E15" s="10"/>
      <c r="F15" s="3">
        <v>50</v>
      </c>
      <c r="G15" s="3">
        <v>503608</v>
      </c>
      <c r="H15" s="3">
        <v>2878</v>
      </c>
      <c r="I15" s="11"/>
      <c r="J15" s="10"/>
    </row>
    <row r="16" spans="1:11" ht="15.75">
      <c r="A16" s="3">
        <v>55</v>
      </c>
      <c r="B16" s="3">
        <v>210785</v>
      </c>
      <c r="C16" s="3">
        <v>972</v>
      </c>
      <c r="D16" s="11"/>
      <c r="E16" s="10"/>
      <c r="F16" s="3">
        <v>55</v>
      </c>
      <c r="G16" s="3">
        <v>301879</v>
      </c>
      <c r="H16" s="3">
        <v>3266</v>
      </c>
      <c r="I16" s="11"/>
      <c r="J16" s="10"/>
      <c r="K16" s="5" t="s">
        <v>30</v>
      </c>
    </row>
    <row r="17" spans="1:10" ht="15.75">
      <c r="A17" s="3">
        <v>60</v>
      </c>
      <c r="B17" s="3">
        <v>216058</v>
      </c>
      <c r="C17" s="3">
        <v>1640</v>
      </c>
      <c r="D17" s="11"/>
      <c r="E17" s="10"/>
      <c r="F17" s="3">
        <v>60</v>
      </c>
      <c r="G17" s="3">
        <v>374317</v>
      </c>
      <c r="H17" s="3">
        <v>5212</v>
      </c>
      <c r="I17" s="11"/>
      <c r="J17" s="10"/>
    </row>
    <row r="18" spans="1:10" ht="15.75">
      <c r="A18" s="3">
        <v>65</v>
      </c>
      <c r="B18" s="3">
        <v>224479</v>
      </c>
      <c r="C18" s="3">
        <v>2752</v>
      </c>
      <c r="D18" s="11"/>
      <c r="E18" s="10"/>
      <c r="F18" s="3">
        <v>65</v>
      </c>
      <c r="G18" s="3">
        <v>256247</v>
      </c>
      <c r="H18" s="3">
        <v>6866</v>
      </c>
      <c r="I18" s="11"/>
      <c r="J18" s="10"/>
    </row>
    <row r="19" spans="1:10" ht="15.75">
      <c r="A19" s="3">
        <v>70</v>
      </c>
      <c r="B19" s="3">
        <v>222578</v>
      </c>
      <c r="C19" s="3">
        <v>4509</v>
      </c>
      <c r="D19" s="11"/>
      <c r="E19" s="10"/>
      <c r="F19" s="3">
        <v>70</v>
      </c>
      <c r="G19" s="3">
        <v>154623</v>
      </c>
      <c r="H19" s="3">
        <v>6182</v>
      </c>
      <c r="I19" s="11"/>
      <c r="J19" s="10"/>
    </row>
    <row r="20" spans="1:10" ht="15.75">
      <c r="A20" s="3">
        <v>75</v>
      </c>
      <c r="B20" s="3">
        <v>184102</v>
      </c>
      <c r="C20" s="3">
        <v>6745</v>
      </c>
      <c r="D20" s="11"/>
      <c r="E20" s="10"/>
      <c r="F20" s="3">
        <v>75</v>
      </c>
      <c r="G20" s="3">
        <v>149917</v>
      </c>
      <c r="H20" s="3">
        <v>8199</v>
      </c>
      <c r="I20" s="11"/>
      <c r="J20" s="10"/>
    </row>
    <row r="21" spans="1:11" ht="15.75">
      <c r="A21" s="3">
        <v>80</v>
      </c>
      <c r="B21" s="3">
        <v>140667</v>
      </c>
      <c r="C21" s="3">
        <v>9587</v>
      </c>
      <c r="D21" s="11"/>
      <c r="E21" s="10"/>
      <c r="F21" s="3">
        <v>80</v>
      </c>
      <c r="G21" s="3">
        <v>88716</v>
      </c>
      <c r="H21" s="3">
        <v>9013</v>
      </c>
      <c r="I21" s="11"/>
      <c r="J21" s="10"/>
      <c r="K21" s="5" t="s">
        <v>32</v>
      </c>
    </row>
    <row r="22" spans="1:11" ht="15.75">
      <c r="A22" s="3">
        <v>85</v>
      </c>
      <c r="B22" s="3">
        <v>110242</v>
      </c>
      <c r="C22" s="3">
        <v>17340</v>
      </c>
      <c r="D22" s="11"/>
      <c r="E22" s="10"/>
      <c r="F22" s="3">
        <v>85</v>
      </c>
      <c r="G22" s="3">
        <v>58940</v>
      </c>
      <c r="H22" s="3">
        <v>10627</v>
      </c>
      <c r="I22" s="11"/>
      <c r="J22" s="10"/>
      <c r="K22" s="5" t="s">
        <v>22</v>
      </c>
    </row>
    <row r="23" spans="1:11" ht="15.75">
      <c r="A23" s="1" t="s">
        <v>8</v>
      </c>
      <c r="B23" s="3">
        <f>SUM(B4:B22)</f>
        <v>4385469</v>
      </c>
      <c r="C23" s="3">
        <f>SUM(C4:C22)</f>
        <v>46256</v>
      </c>
      <c r="D23" s="12"/>
      <c r="E23" s="10">
        <f>SUM(E4:E22)</f>
        <v>0</v>
      </c>
      <c r="F23" s="1" t="s">
        <v>8</v>
      </c>
      <c r="G23" s="3">
        <f>SUM(G4:G22)</f>
        <v>8698860</v>
      </c>
      <c r="H23" s="3">
        <f>SUM(H4:H22)</f>
        <v>64572</v>
      </c>
      <c r="I23" s="12"/>
      <c r="J23" s="10">
        <f>SUM(J4:J22)</f>
        <v>0</v>
      </c>
      <c r="K23" s="5" t="s">
        <v>33</v>
      </c>
    </row>
    <row r="24" spans="4:9" ht="18.75">
      <c r="D24" s="7" t="s">
        <v>9</v>
      </c>
      <c r="I24" s="7" t="s">
        <v>10</v>
      </c>
    </row>
    <row r="25" ht="15.75">
      <c r="G25" s="8"/>
    </row>
    <row r="28" ht="18.75">
      <c r="A28" s="3" t="s">
        <v>11</v>
      </c>
    </row>
    <row r="29" ht="18.75">
      <c r="B29" s="5" t="s">
        <v>21</v>
      </c>
    </row>
    <row r="31" ht="18.75">
      <c r="A31" s="3" t="s">
        <v>12</v>
      </c>
    </row>
    <row r="32" ht="18.75">
      <c r="B32" s="5" t="s">
        <v>13</v>
      </c>
    </row>
    <row r="34" ht="15.75">
      <c r="A34" s="3" t="s">
        <v>23</v>
      </c>
    </row>
    <row r="35" ht="18.75">
      <c r="A35" s="3" t="s">
        <v>24</v>
      </c>
    </row>
    <row r="36" spans="1:2" ht="15.75">
      <c r="A36" s="3" t="s">
        <v>14</v>
      </c>
      <c r="B36" s="5"/>
    </row>
    <row r="37" ht="15.75">
      <c r="A37" s="3" t="s">
        <v>26</v>
      </c>
    </row>
    <row r="39" ht="15.75">
      <c r="A39" s="3" t="s">
        <v>28</v>
      </c>
    </row>
    <row r="40" ht="15.75">
      <c r="A40" s="3" t="s">
        <v>27</v>
      </c>
    </row>
    <row r="46" spans="4:5" ht="15.75">
      <c r="D46" s="4"/>
      <c r="E46" s="9" t="s">
        <v>15</v>
      </c>
    </row>
    <row r="47" spans="2:7" ht="15.75">
      <c r="B47" s="4" t="s">
        <v>1</v>
      </c>
      <c r="G47" s="4" t="s">
        <v>2</v>
      </c>
    </row>
    <row r="48" spans="1:10" ht="20.25">
      <c r="A48" s="1" t="s">
        <v>3</v>
      </c>
      <c r="B48" s="1" t="s">
        <v>16</v>
      </c>
      <c r="C48" s="1" t="s">
        <v>17</v>
      </c>
      <c r="D48" s="1"/>
      <c r="E48" s="1"/>
      <c r="F48" s="1" t="s">
        <v>3</v>
      </c>
      <c r="G48" s="1" t="s">
        <v>16</v>
      </c>
      <c r="H48" s="1" t="s">
        <v>17</v>
      </c>
      <c r="I48" s="1"/>
      <c r="J48" s="1"/>
    </row>
    <row r="49" spans="1:9" ht="15.75">
      <c r="A49" s="3">
        <v>0</v>
      </c>
      <c r="B49" s="10">
        <v>0.013522927387180727</v>
      </c>
      <c r="C49" s="11"/>
      <c r="D49" s="6"/>
      <c r="F49" s="3">
        <v>0</v>
      </c>
      <c r="G49" s="10">
        <v>0.013522927387180727</v>
      </c>
      <c r="H49" s="11"/>
      <c r="I49" s="6"/>
    </row>
    <row r="50" spans="1:9" ht="15.75">
      <c r="A50" s="3">
        <v>1</v>
      </c>
      <c r="B50" s="10">
        <v>0.05461603973359487</v>
      </c>
      <c r="C50" s="11"/>
      <c r="D50" s="6"/>
      <c r="F50" s="3">
        <v>1</v>
      </c>
      <c r="G50" s="10">
        <v>0.05461603973359487</v>
      </c>
      <c r="H50" s="11"/>
      <c r="I50" s="6"/>
    </row>
    <row r="51" spans="1:9" ht="15.75">
      <c r="A51" s="3">
        <v>5</v>
      </c>
      <c r="B51" s="10">
        <v>0.07302027511674944</v>
      </c>
      <c r="C51" s="11"/>
      <c r="D51" s="6"/>
      <c r="F51" s="3">
        <v>5</v>
      </c>
      <c r="G51" s="10">
        <v>0.07302027511674944</v>
      </c>
      <c r="H51" s="11"/>
      <c r="I51" s="6"/>
    </row>
    <row r="52" spans="1:9" ht="15.75">
      <c r="A52" s="3">
        <v>10</v>
      </c>
      <c r="B52" s="10">
        <v>0.07294411544494336</v>
      </c>
      <c r="C52" s="11"/>
      <c r="D52" s="6"/>
      <c r="F52" s="3">
        <v>10</v>
      </c>
      <c r="G52" s="10">
        <v>0.07294411544494336</v>
      </c>
      <c r="H52" s="11"/>
      <c r="I52" s="6"/>
    </row>
    <row r="53" spans="1:9" ht="15.75">
      <c r="A53" s="3">
        <v>15</v>
      </c>
      <c r="B53" s="10">
        <v>0.07184902656440682</v>
      </c>
      <c r="C53" s="11"/>
      <c r="D53" s="6"/>
      <c r="F53" s="3">
        <v>15</v>
      </c>
      <c r="G53" s="10">
        <v>0.07184902656440682</v>
      </c>
      <c r="H53" s="11"/>
      <c r="I53" s="6"/>
    </row>
    <row r="54" spans="1:9" ht="15.75">
      <c r="A54" s="3">
        <v>20</v>
      </c>
      <c r="B54" s="10">
        <v>0.06738637112350451</v>
      </c>
      <c r="C54" s="11"/>
      <c r="D54" s="6"/>
      <c r="F54" s="3">
        <v>20</v>
      </c>
      <c r="G54" s="10">
        <v>0.06738637112350451</v>
      </c>
      <c r="H54" s="11"/>
      <c r="I54" s="6"/>
    </row>
    <row r="55" spans="1:9" ht="15.75">
      <c r="A55" s="3">
        <v>25</v>
      </c>
      <c r="B55" s="10">
        <v>0.06886932248977093</v>
      </c>
      <c r="C55" s="11"/>
      <c r="D55" s="6"/>
      <c r="F55" s="3">
        <v>25</v>
      </c>
      <c r="G55" s="10">
        <v>0.06886932248977093</v>
      </c>
      <c r="H55" s="11"/>
      <c r="I55" s="6"/>
    </row>
    <row r="56" spans="1:9" ht="15.75">
      <c r="A56" s="3">
        <v>30</v>
      </c>
      <c r="B56" s="10">
        <v>0.07288127740844737</v>
      </c>
      <c r="C56" s="11"/>
      <c r="D56" s="6"/>
      <c r="F56" s="3">
        <v>30</v>
      </c>
      <c r="G56" s="10">
        <v>0.07288127740844737</v>
      </c>
      <c r="H56" s="11"/>
      <c r="I56" s="6"/>
    </row>
    <row r="57" spans="1:9" ht="15.75">
      <c r="A57" s="3">
        <v>35</v>
      </c>
      <c r="B57" s="10">
        <v>0.08068548864138529</v>
      </c>
      <c r="C57" s="11"/>
      <c r="D57" s="6"/>
      <c r="F57" s="3">
        <v>35</v>
      </c>
      <c r="G57" s="10">
        <v>0.08068548864138529</v>
      </c>
      <c r="H57" s="11"/>
      <c r="I57" s="6"/>
    </row>
    <row r="58" spans="1:9" ht="15.75">
      <c r="A58" s="3">
        <v>40</v>
      </c>
      <c r="B58" s="10">
        <v>0.07974454909704151</v>
      </c>
      <c r="C58" s="11"/>
      <c r="D58" s="6"/>
      <c r="F58" s="3">
        <v>40</v>
      </c>
      <c r="G58" s="10">
        <v>0.07974454909704151</v>
      </c>
      <c r="H58" s="11"/>
      <c r="I58" s="6"/>
    </row>
    <row r="59" spans="1:9" ht="15.75">
      <c r="A59" s="3">
        <v>45</v>
      </c>
      <c r="B59" s="10">
        <v>0.07139601989619103</v>
      </c>
      <c r="C59" s="11"/>
      <c r="D59" s="6"/>
      <c r="F59" s="3">
        <v>45</v>
      </c>
      <c r="G59" s="10">
        <v>0.07139601989619103</v>
      </c>
      <c r="H59" s="11"/>
      <c r="I59" s="6"/>
    </row>
    <row r="60" spans="1:9" ht="15.75">
      <c r="A60" s="3">
        <v>50</v>
      </c>
      <c r="B60" s="10">
        <v>0.062488198768719874</v>
      </c>
      <c r="C60" s="11"/>
      <c r="D60" s="6"/>
      <c r="F60" s="3">
        <v>50</v>
      </c>
      <c r="G60" s="10">
        <v>0.062488198768719874</v>
      </c>
      <c r="H60" s="11"/>
      <c r="I60" s="6"/>
    </row>
    <row r="61" spans="1:9" ht="15.75">
      <c r="A61" s="3">
        <v>55</v>
      </c>
      <c r="B61" s="10">
        <v>0.047861366556162833</v>
      </c>
      <c r="C61" s="11"/>
      <c r="D61" s="6"/>
      <c r="F61" s="3">
        <v>55</v>
      </c>
      <c r="G61" s="10">
        <v>0.047861366556162833</v>
      </c>
      <c r="H61" s="11"/>
      <c r="I61" s="6"/>
    </row>
    <row r="62" spans="1:9" ht="15.75">
      <c r="A62" s="3">
        <v>60</v>
      </c>
      <c r="B62" s="10">
        <v>0.038395898718701735</v>
      </c>
      <c r="C62" s="11"/>
      <c r="D62" s="6"/>
      <c r="F62" s="3">
        <v>60</v>
      </c>
      <c r="G62" s="10">
        <v>0.038395898718701735</v>
      </c>
      <c r="H62" s="11"/>
      <c r="I62" s="6"/>
    </row>
    <row r="63" spans="1:9" ht="15.75">
      <c r="A63" s="3">
        <v>65</v>
      </c>
      <c r="B63" s="10">
        <v>0.03387634294538535</v>
      </c>
      <c r="C63" s="11"/>
      <c r="D63" s="6"/>
      <c r="F63" s="3">
        <v>65</v>
      </c>
      <c r="G63" s="10">
        <v>0.03387634294538535</v>
      </c>
      <c r="H63" s="11"/>
      <c r="I63" s="6"/>
    </row>
    <row r="64" spans="1:9" ht="15.75">
      <c r="A64" s="3">
        <v>70</v>
      </c>
      <c r="B64" s="10">
        <v>0.03147388604496197</v>
      </c>
      <c r="C64" s="11"/>
      <c r="D64" s="6"/>
      <c r="F64" s="3">
        <v>70</v>
      </c>
      <c r="G64" s="10">
        <v>0.03147388604496197</v>
      </c>
      <c r="H64" s="11"/>
      <c r="I64" s="6"/>
    </row>
    <row r="65" spans="1:9" ht="15.75">
      <c r="A65" s="3">
        <v>75</v>
      </c>
      <c r="B65" s="10">
        <v>0.026351228677983583</v>
      </c>
      <c r="C65" s="11"/>
      <c r="D65" s="6"/>
      <c r="F65" s="3">
        <v>75</v>
      </c>
      <c r="G65" s="10">
        <v>0.026351228677983583</v>
      </c>
      <c r="H65" s="11"/>
      <c r="I65" s="6"/>
    </row>
    <row r="66" spans="1:9" ht="15.75">
      <c r="A66" s="3">
        <v>80</v>
      </c>
      <c r="B66" s="10">
        <v>0.017572786249269452</v>
      </c>
      <c r="C66" s="11"/>
      <c r="D66" s="6"/>
      <c r="F66" s="3">
        <v>80</v>
      </c>
      <c r="G66" s="10">
        <v>0.017572786249269452</v>
      </c>
      <c r="H66" s="11"/>
      <c r="I66" s="6"/>
    </row>
    <row r="67" spans="1:9" ht="15.75">
      <c r="A67" s="3">
        <v>85</v>
      </c>
      <c r="B67" s="10">
        <v>0.015064879135599344</v>
      </c>
      <c r="C67" s="11"/>
      <c r="D67" s="6"/>
      <c r="F67" s="3">
        <v>85</v>
      </c>
      <c r="G67" s="10">
        <v>0.015064879135599344</v>
      </c>
      <c r="H67" s="11"/>
      <c r="I67" s="6"/>
    </row>
    <row r="68" spans="1:8" ht="15.75">
      <c r="A68" s="1" t="s">
        <v>8</v>
      </c>
      <c r="B68" s="10">
        <f>SUM(B49:B67)</f>
        <v>1</v>
      </c>
      <c r="C68" s="12">
        <f>SUM(C49:C67)</f>
        <v>0</v>
      </c>
      <c r="F68" s="1" t="s">
        <v>8</v>
      </c>
      <c r="G68" s="10">
        <f>SUM(G49:G67)</f>
        <v>1</v>
      </c>
      <c r="H68" s="12">
        <f>SUM(H49:H67)</f>
        <v>0</v>
      </c>
    </row>
    <row r="69" spans="3:8" ht="18.75">
      <c r="C69" s="7" t="s">
        <v>18</v>
      </c>
      <c r="H69" s="7" t="s">
        <v>19</v>
      </c>
    </row>
    <row r="70" ht="15.75">
      <c r="A70" s="3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Woody</cp:lastModifiedBy>
  <cp:lastPrinted>2012-05-22T12:36:04Z</cp:lastPrinted>
  <dcterms:created xsi:type="dcterms:W3CDTF">2000-11-13T07:55:53Z</dcterms:created>
  <dcterms:modified xsi:type="dcterms:W3CDTF">2014-05-03T11:06:29Z</dcterms:modified>
  <cp:category/>
  <cp:version/>
  <cp:contentType/>
  <cp:contentStatus/>
</cp:coreProperties>
</file>