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12" windowWidth="8232" windowHeight="10704" tabRatio="906" activeTab="0"/>
  </bookViews>
  <sheets>
    <sheet name="MainMenu" sheetId="1" r:id="rId1"/>
    <sheet name="ScoreSheet" sheetId="2" r:id="rId2"/>
    <sheet name="Report" sheetId="3" r:id="rId3"/>
    <sheet name="Demo" sheetId="4" r:id="rId4"/>
    <sheet name="DownloadForum" sheetId="5" r:id="rId5"/>
    <sheet name="Registration" sheetId="6" r:id="rId6"/>
    <sheet name="Output1" sheetId="7" r:id="rId7"/>
    <sheet name="Output2" sheetId="8" r:id="rId8"/>
  </sheets>
  <externalReferences>
    <externalReference r:id="rId11"/>
  </externalReferences>
  <definedNames>
    <definedName name="search.pl?action_RESULTS_context_USERBYCOURSE_type_LISTALL_operation_MODIFY_course_id__33147_1" localSheetId="7">'Output2'!$A$1</definedName>
    <definedName name="search.pl?action_RESULTS_context_USERBYCOURSE_type_LISTALL_operation_MODIFY_course_id__33147_1" localSheetId="1">'ScoreSheet'!$B$2</definedName>
  </definedNames>
  <calcPr fullCalcOnLoad="1"/>
</workbook>
</file>

<file path=xl/comments2.xml><?xml version="1.0" encoding="utf-8"?>
<comments xmlns="http://schemas.openxmlformats.org/spreadsheetml/2006/main">
  <authors>
    <author>Dr. Allan Jeong</author>
  </authors>
  <commentList>
    <comment ref="C28" authorId="0">
      <text>
        <r>
          <rPr>
            <sz val="8"/>
            <rFont val="Tahoma"/>
            <family val="2"/>
          </rPr>
          <t>The total number of messages in the discussion forum.</t>
        </r>
      </text>
    </comment>
    <comment ref="C29" authorId="0">
      <text>
        <r>
          <rPr>
            <sz val="8"/>
            <rFont val="Tahoma"/>
            <family val="2"/>
          </rPr>
          <t>The average number of messages posted by students (including the instructor's messages).</t>
        </r>
      </text>
    </comment>
    <comment ref="C30" authorId="0">
      <text>
        <r>
          <rPr>
            <sz val="8"/>
            <rFont val="Tahoma"/>
            <family val="2"/>
          </rPr>
          <t>The standard deviation in the average number of messages posted by students and instructor.</t>
        </r>
      </text>
    </comment>
    <comment ref="C31" authorId="0">
      <text>
        <r>
          <rPr>
            <sz val="8"/>
            <rFont val="Tahoma"/>
            <family val="2"/>
          </rPr>
          <t>The total number of messages that received at least one replying message.</t>
        </r>
      </text>
    </comment>
    <comment ref="C32" authorId="0">
      <text>
        <r>
          <rPr>
            <sz val="8"/>
            <rFont val="Tahoma"/>
            <family val="2"/>
          </rPr>
          <t>The percentage of messages that received at least one replying message. A simple measure of interactivity.</t>
        </r>
      </text>
    </comment>
    <comment ref="C33" authorId="0">
      <text>
        <r>
          <rPr>
            <sz val="8"/>
            <rFont val="Tahoma"/>
            <family val="2"/>
          </rPr>
          <t>The number of separate discussion threads in the forum (not counting the instructor's opening messages).</t>
        </r>
      </text>
    </comment>
    <comment ref="C34" authorId="0">
      <text>
        <r>
          <rPr>
            <sz val="8"/>
            <rFont val="Tahoma"/>
            <family val="0"/>
          </rPr>
          <t>This is the average response level for all messages in the forum. 
See Column D in discussion transcripts.</t>
        </r>
      </text>
    </comment>
  </commentList>
</comments>
</file>

<file path=xl/sharedStrings.xml><?xml version="1.0" encoding="utf-8"?>
<sst xmlns="http://schemas.openxmlformats.org/spreadsheetml/2006/main" count="1069" uniqueCount="765">
  <si>
    <t xml:space="preserve">Yes, there will always be conflicts in scheduling any course. The difference is that especially in a asychronous class such as this one, the level of attendance issues I believe would become a learning issue. My primary argument is not that synchronous chats cannot be effective in a scheduled setting (the opposite actually for let's say, grade/middle/high school classes), but adult focused online environments exist primarily due to the need of a university to provide educational opportunities to those learners who specifically can not attend any type of scheduled setting. Thus, our asynchronous environment exists and thrives on this premise. </t>
  </si>
  <si>
    <t xml:space="preserve">Online works for many people because it allows them to dictate the when and where of learning. </t>
  </si>
  <si>
    <t xml:space="preserve">The focus of a course should be on the learner and the learning. </t>
  </si>
  <si>
    <t xml:space="preserve">A crucial element for learning is fermentation - the process by which learners reflect, assimilate, and come to own the learnt material. This process takes time. Compressing this current discussion into five minutes of chat would rob people of that basic element for learning. </t>
  </si>
  <si>
    <t xml:space="preserve">True. But why did many of the people in this class signup for online? Because it allows them to decide when and where they will study. Forcing asynchronous chats on participants in this class takes away one of the most profound advantages of taking this online class. </t>
  </si>
  <si>
    <t xml:space="preserve">It is important for those potentially making decisions about using a particular technology to have experience using that technology so they understand the implications of their decisions. </t>
  </si>
  <si>
    <t xml:space="preserve">Another example of efficient use of time is organizing group work. A quick synchronous chat can quickly work out the details of who will do what when. </t>
  </si>
  <si>
    <t>D</t>
  </si>
  <si>
    <t>E</t>
  </si>
  <si>
    <t>F</t>
  </si>
  <si>
    <t>G</t>
  </si>
  <si>
    <t>H</t>
  </si>
  <si>
    <t>I</t>
  </si>
  <si>
    <t>J</t>
  </si>
  <si>
    <t>K</t>
  </si>
  <si>
    <t>L</t>
  </si>
  <si>
    <t>M</t>
  </si>
  <si>
    <t>O</t>
  </si>
  <si>
    <t>P</t>
  </si>
  <si>
    <t>Q</t>
  </si>
  <si>
    <t>R</t>
  </si>
  <si>
    <t>N</t>
  </si>
  <si>
    <t>CTRL-K to read next message</t>
  </si>
  <si>
    <t>CTRL-H to read previous message</t>
  </si>
  <si>
    <t>Type CTRL-J to read (or center) text in selected message</t>
  </si>
  <si>
    <t>CTRL-U Go to previous thread (at current thread level)</t>
  </si>
  <si>
    <t>CTRL-M Go to next thread (at current thread level)</t>
  </si>
  <si>
    <t xml:space="preserve">Version 3.18                 </t>
  </si>
  <si>
    <t>Battleforce Chat worked fairly well, for those commands that could be connected (none of the British forces had access, and one US ship was not configured for chat), however moderating the chat room was almost as taxing as planning and executing the combat missions. Promulgating tasking orders, passing direction, dealing with "whispers", and maintaining discipline in the chat room was difficult when combined with my operational duties in maintaining and reacting to the Operational Picture.</t>
  </si>
  <si>
    <t>The biggest problem was dealing with those commands that did not have access to chat. Orders and information had to be relayed or sent in another format besides chat.</t>
  </si>
  <si>
    <t xml:space="preserve">What does all this have to do with our question? Just like a command that doesn't have chat cannot synchronously receive orders and information, a student who cannot meet a scheduled chat does not get the information or benefit from the learning event. If the online learning course is based on asynchronous learning events, adding synchronous learning events can adversely effect student participation and the overall learning opportunity. All learners suffer, those that cannot meet the schedule because they do not recieve the information, and those that do participate because they miss input from all learners. </t>
  </si>
  <si>
    <t xml:space="preserve">The idea may be to gain experience so the task is not counterproductive. Problems facilitating the conversation can be fixed during a "chat" crash course or by following the instructions that have been provided. </t>
  </si>
  <si>
    <t>Teaching to the test? Implementing &amp; Designing?</t>
  </si>
  <si>
    <t xml:space="preserve">Why not require the class to research the topic first before joining in the discussion session. One example may be to require information from two or three sources prior to setting up the meeting. </t>
  </si>
  <si>
    <t xml:space="preserve">This is a key point in the asynchronus discussion, it allows the student greater time in preparing a response than in a synchrounus discussion. The student can review and research material over a greater period of time to provide more substantial input to the discussion. </t>
  </si>
  <si>
    <t xml:space="preserve">Copyright © 2006 </t>
  </si>
  <si>
    <r>
      <t xml:space="preserve">PC Computers: </t>
    </r>
    <r>
      <rPr>
        <sz val="9"/>
        <color indexed="8"/>
        <rFont val="Arial"/>
        <family val="2"/>
      </rPr>
      <t>Run ForumManager using a PC machine with Windows</t>
    </r>
  </si>
  <si>
    <r>
      <t xml:space="preserve">Enable Excel Macros: </t>
    </r>
    <r>
      <rPr>
        <sz val="9"/>
        <color indexed="8"/>
        <rFont val="Arial"/>
        <family val="2"/>
      </rPr>
      <t>You must enable macros in Excel to run ForumManager. Set security level to 'medium' by clicking on Tools-&gt;Macros-&gt;Security. Quit Excel and then re-launch Excel.</t>
    </r>
  </si>
  <si>
    <r>
      <t>User Registration:</t>
    </r>
    <r>
      <rPr>
        <sz val="9"/>
        <color indexed="8"/>
        <rFont val="Arial"/>
        <family val="2"/>
      </rPr>
      <t xml:space="preserve"> Complete the user registration to receive a registration number by email to activate the features in ForumManager. Without the registration number, you cannot download forums into Excel.</t>
    </r>
  </si>
  <si>
    <r>
      <t xml:space="preserve">Internet Explorer &amp; Blackboard Forums: </t>
    </r>
    <r>
      <rPr>
        <sz val="9"/>
        <color indexed="8"/>
        <rFont val="Arial"/>
        <family val="2"/>
      </rPr>
      <t xml:space="preserve">You </t>
    </r>
    <r>
      <rPr>
        <i/>
        <sz val="9"/>
        <color indexed="8"/>
        <rFont val="Arial"/>
        <family val="2"/>
      </rPr>
      <t>must</t>
    </r>
    <r>
      <rPr>
        <sz val="9"/>
        <color indexed="8"/>
        <rFont val="Arial"/>
        <family val="2"/>
      </rPr>
      <t xml:space="preserve"> use Internet Explorer 6.0.x to download messages posted to discussion forums in Blackboard 6.x.</t>
    </r>
  </si>
  <si>
    <r>
      <t xml:space="preserve">Copy and Download Blackboard Discussions: </t>
    </r>
    <r>
      <rPr>
        <sz val="9"/>
        <color indexed="8"/>
        <rFont val="Arial"/>
        <family val="2"/>
      </rPr>
      <t>ForumManager will download the message index and and message texts, and enable you to navigate and read the message threads within Excel. Click the button "Download forum" and follow the prompts.</t>
    </r>
  </si>
  <si>
    <t>Student2</t>
  </si>
  <si>
    <t>Student3</t>
  </si>
  <si>
    <t>Student4</t>
  </si>
  <si>
    <t>Student5</t>
  </si>
  <si>
    <t>Student6</t>
  </si>
  <si>
    <t>Student7</t>
  </si>
  <si>
    <t xml:space="preserve">In asynchronous bulletin board medium allows for a greater rehearsability. </t>
  </si>
  <si>
    <t xml:space="preserve">Learners involved in asynchronous have the ability to reread text, rewind or replay. </t>
  </si>
  <si>
    <t>Counting # words per msg</t>
  </si>
  <si>
    <t xml:space="preserve">In my experiences with asynchronous discussions, "spontaneity and interaction" lead to off-topic discussions. With the bulletin board, the class is much less likely to stray from the discussion topic. </t>
  </si>
  <si>
    <t xml:space="preserve">To give another example of the chasm of technology, I don't even have a computer at home. I prepare my posts ahead of time and then post them from work when I have a spare moment. So in order for me to participate in a synchronous chat, it would have to be during work hours when I'm not working on a project, and those moments are rare and highly unpredictable. </t>
  </si>
  <si>
    <t xml:space="preserve">Several people have mentioned that it is unrealistic to expect 5 (or 25) people to meet online for a chat together because of responsibilities, schedules, time zones, etc. I think it is also important to mention that people prepare at different paces. Some work a week ahead; some wait until the last minute; others travel and fit school in where they can. In order for a chat to be worthwhile, everyone needs time to be adequately prepared, but this could only be accomplished by synchronizing 5 (or 25) people's lives and study habits. </t>
  </si>
  <si>
    <t xml:space="preserve">Unfortunately, some people don't consider readability when choosing fonts/colors and overwhelm their chat partners with sounds, graphics, and pictures, creating visual noise, which distracts from the point of the discussion. </t>
  </si>
  <si>
    <t xml:space="preserve">If the chat is to happen at a set time an one or more students experience technical problems then they have missed out. As with this week, not only was I attending a conference out of town which made it difficult to get online but my laptop which I took with me decided to die. How does one make up what was missed? especially if it is part of the graded aspect of the class? </t>
  </si>
  <si>
    <t xml:space="preserve">If chats hapen at specific times and there are technical problems then those students will miss out. Either weather related or machine related. Those students will miss out and if the participation is for a grade the student might be punished </t>
  </si>
  <si>
    <t>here is evidence of a logged chat conversation. You may compare their comments (made in 2001) about different forms of DE to our current class arguments!</t>
  </si>
  <si>
    <t>Please right click to open in new window.</t>
  </si>
  <si>
    <t xml:space="preserve">jackie </t>
  </si>
  <si>
    <t xml:space="preserve">It is possible to impose rules of conversational etiquette and rules of conversational discourse. </t>
  </si>
  <si>
    <t xml:space="preserve">The following is an excerpt from PalTalk, a free voice chat alternative for distance education and business. Note that while the observation is about voice chat, similar rules could apply for text chat. </t>
  </si>
  <si>
    <t xml:space="preserve">•        For groups as large as 2-3 dozen people, protocol works fine for managing the discussion. We did not need to use the handy force-style admin tools (whereby the administrator can shut off and turn on microphones). Everyone who wanted to speak clicked on the Request Speak button, which generates a raised hand icon, and waited politely until called upon. </t>
  </si>
  <si>
    <t xml:space="preserve">http://www.samizdat.com/pal.html Please right click to open in new window! </t>
  </si>
  <si>
    <t xml:space="preserve">Asynchronous discussion would not be very effective in this instance either. </t>
  </si>
  <si>
    <t xml:space="preserve">MESSAGE 110     -EXPL ALotOfSupport </t>
  </si>
  <si>
    <t xml:space="preserve">MESSAGE 111     -EXPL ALotOfSupport </t>
  </si>
  <si>
    <t xml:space="preserve">MESSAGE 112     -BUT Technology assumption not valid </t>
  </si>
  <si>
    <t xml:space="preserve">MESSAGE 113     -BUT NoComputerAtHome </t>
  </si>
  <si>
    <t xml:space="preserve">MESSAGE 114     +EXPL ALotOfSupport </t>
  </si>
  <si>
    <t xml:space="preserve">MESSAGE 115     +ARG9 ProfessorRequirements </t>
  </si>
  <si>
    <t xml:space="preserve">MESSAGE 116     +BUT ProfessorRequirements </t>
  </si>
  <si>
    <t xml:space="preserve">MESSAGE 117     -ARG10 StudentsWithDisabilites </t>
  </si>
  <si>
    <t xml:space="preserve">MESSAGE 118     -ARG11 CannotSynchronizeStudents </t>
  </si>
  <si>
    <t xml:space="preserve">MESSAGE 119     -ARG12 Technical problems </t>
  </si>
  <si>
    <t xml:space="preserve">MESSAGE 120     +BUT TechnicalProblems </t>
  </si>
  <si>
    <t xml:space="preserve">MESSAGE 121     Re: -BUT TechnicalProblems </t>
  </si>
  <si>
    <t>Total Messages</t>
  </si>
  <si>
    <t>Average per participant</t>
  </si>
  <si>
    <t>Standard deviation</t>
  </si>
  <si>
    <t>Messages with replies</t>
  </si>
  <si>
    <t>Interactivity (%msgs with replies)</t>
  </si>
  <si>
    <t>Richness (number of threads)</t>
  </si>
  <si>
    <t>Depth (average thread level)</t>
  </si>
  <si>
    <t>Conflicts in schedules are normal, however the asynchronous learning environment equalizes conflicts and allows greater participation by learners.</t>
  </si>
  <si>
    <t>If the "some" of the group discussions stated in the position are teacher office hours as mentioned in another post, then the focus wouldn't be on a course requirement that is negative. Rather it would be on a level that would allow for all the immediate and positive aspects that chat allows for learnier assitance and facilitation of learning.</t>
  </si>
  <si>
    <t xml:space="preserve">The Resolution doesn't state "required" chat for assignment only "some." </t>
  </si>
  <si>
    <t xml:space="preserve">I've noticed that secondary students text message and chat as a spontaneous substitute for doing their own work. </t>
  </si>
  <si>
    <t xml:space="preserve">Attorneys must prepare before going to trial, government officials should prepare for the public meeting to discuss policy, the military must plan before starting the mission - in a similar way requiring a chat would hopefully (given grade based on posting relavance) encourage students to do their work ahead! </t>
  </si>
  <si>
    <t xml:space="preserve">True, if the media provides the necessary connectivity and all participants are able to gain access then a high level of interactivity is possible. </t>
  </si>
  <si>
    <t xml:space="preserve">One of the reasons I enrolled in this class was to gain the "full" experience of the distance education process. Utilization of synchronous interaction is a part of that full experience. It provides an opportunity to experience the distance education method in a "real-time" manner. </t>
  </si>
  <si>
    <t xml:space="preserve">Yes, and as we continue to interact in a synchronous manner our interactive skills will improve, our use of the interactive technology will improve, and hopefully the instruction experience will improve for all involved. </t>
  </si>
  <si>
    <t xml:space="preserve">But learning about planning and planning for chats is a part of the distance education process. </t>
  </si>
  <si>
    <t xml:space="preserve">Yes, the opportunity to have at least one "real-time" connection with all project members would have improved the experience. However, I must say, as I stated during the project reflections, group project work is hard - F2F or DL. </t>
  </si>
  <si>
    <t xml:space="preserve">In synchronous online chats, learners can interact with their peers or Instructorx immediately. Also, they can increase "social presence". Actually, one of problems in distance learning is the lack of social presence which is resulted from the absence of non-verbal communication, gestures, direction of gaze, posture, and actions. In the synchronous online chats, learners can have a chance to express their feeling or emotions by using emoticon, sound etc. After all, their interactions will be increased. </t>
  </si>
  <si>
    <t xml:space="preserve">MESSAGE 29     +ARG4 EasyForInstructorxAssessment </t>
  </si>
  <si>
    <t xml:space="preserve">It is easy for the Instructorx to process the dialogue in terms of participation, redesigning, and input on coursework. </t>
  </si>
  <si>
    <t xml:space="preserve">Asynchronous chats can also be recorded thus offering the Instructorx an easy way of processing participation and input. </t>
  </si>
  <si>
    <t xml:space="preserve">It seems to me that this type of debate would be just as easy, if not easier to track for an Instructorx. The topics are spelled out next to each participants name. </t>
  </si>
  <si>
    <t xml:space="preserve">For the sake of arguing which tool is better from the Instructorx's viewpoint of finding postings per student, there is a Search and Find feature by student name in Discussions. Quickly and easily the Instructorx can then see at a glance how many postings the student has made. Searching in the Chat log would be the same as searching within any text file (Ctrl+F). </t>
  </si>
  <si>
    <t xml:space="preserve">I disagree that all online learners do not expect immediate response. I believe this makes assumptions about the learners that may not be accurate. For an online course run through my work, lack of immediate feedback is one of the biggest complaints. At least for new online learners, they often feel that if they can post at anytime, the Instructorx should be as flexible and timely in their response. </t>
  </si>
  <si>
    <t xml:space="preserve"> A842</t>
  </si>
  <si>
    <t xml:space="preserve">But if there are continuous technical challenges what other recourse will the Instructorx have except to penalize the grade? </t>
  </si>
  <si>
    <t>.  .  -BUT BlackboardIsn'...</t>
  </si>
  <si>
    <t>09-27-2005 21:39</t>
  </si>
  <si>
    <t>09-27-2005 21:56</t>
  </si>
  <si>
    <t>.  .  -BUT LastThingManyOfUsWant</t>
  </si>
  <si>
    <t xml:space="preserve">Another idea I read online about chats in distance learning is for the professor to have office hours in a chat format. I think this is a great idea for students to get quick answers to concerns. However, if our professor did not properly plan for these sessions, they might be unsuccessful. </t>
  </si>
  <si>
    <t>SUPPORTING ARGUMENTS</t>
  </si>
  <si>
    <t>09-23-2005 16:35</t>
  </si>
  <si>
    <t>.  +ARG1 Provides Instant Feed...</t>
  </si>
  <si>
    <t>09-26-2005 23:31</t>
  </si>
  <si>
    <t>.  .  - BUT Schedules conflict</t>
  </si>
  <si>
    <t>09-27-2005 21:48</t>
  </si>
  <si>
    <t>09-30-2005 17:13</t>
  </si>
  <si>
    <t>OPPOSING ARGUMENTS</t>
  </si>
  <si>
    <t>09-23-2005 16:36</t>
  </si>
  <si>
    <t>.  -ARG1 Don'tExpectImmed...</t>
  </si>
  <si>
    <t>09-26-2005 14:23</t>
  </si>
  <si>
    <t>.  .  +BUT LearnerAssumptions</t>
  </si>
  <si>
    <t>09-27-2005 15:31</t>
  </si>
  <si>
    <t>.  .  .  -BUT LearnerAssumptions</t>
  </si>
  <si>
    <t>09-27-2005 21:30</t>
  </si>
  <si>
    <t>.  .  .  -BUT TimelyResponseIs...</t>
  </si>
  <si>
    <t>09-29-2005 20:15</t>
  </si>
  <si>
    <t>.  .  +BUT1 ExpectImmediateRes...</t>
  </si>
  <si>
    <t>09-30-2005 11:49</t>
  </si>
  <si>
    <t>.  .  .  +EVID Teachermust con...</t>
  </si>
  <si>
    <t>10-02-2005 14:59</t>
  </si>
  <si>
    <t xml:space="preserve">MESSAGE 1     SUPPORTING ARGUMENTS </t>
  </si>
  <si>
    <t xml:space="preserve">MESSAGE 2     +ARG1 Provides Instant Feedback </t>
  </si>
  <si>
    <t xml:space="preserve">MESSAGE 3     - BUT Schedules conflict </t>
  </si>
  <si>
    <t xml:space="preserve">MESSAGE 4     - BUT Unexpected Technical problems </t>
  </si>
  <si>
    <t xml:space="preserve">The teacher must make the decision as to the appropriateness of any requirement. </t>
  </si>
  <si>
    <t xml:space="preserve">I think that a course description must include a chat requirement as someone has stated elswhere in the debate. </t>
  </si>
  <si>
    <t xml:space="preserve">Reply to this specific message ONLY if you are posting arguments (messages labeled as ARG)to SUPPORT the claim: </t>
  </si>
  <si>
    <t>Synchronous chats should be used in some of the weekly discussions in this course, EME5457.</t>
  </si>
  <si>
    <t>Important Reminders!</t>
  </si>
  <si>
    <t>1. No spaces within the labels ("+ARG2", not "+ ARG 2")</t>
  </si>
  <si>
    <t>3. No space between words in title ("+ARG2 CanPerformMoreComplexTasks, and not "+ARG2 Can performn more complex tasks")</t>
  </si>
  <si>
    <t>Written by Dr. Allan Jeong</t>
  </si>
  <si>
    <t>All rights reserved</t>
  </si>
  <si>
    <t>STEP 1</t>
  </si>
  <si>
    <t xml:space="preserve">I did not state my case clearly. Fermentation, called a variety of other things but this word comes from Johnson, Johnson, and Holubec (1994); and synthesis, from Bloom's Taxonomy; require time. Especially in regard to Bloom, this is a higher order process, and while not impossible in synchronous conversation its likelihood is diminished. </t>
  </si>
  <si>
    <t xml:space="preserve">For me, chatting synchronously provides an introduction to material, but the learning comes afterwards, when I have time to think. </t>
  </si>
  <si>
    <t xml:space="preserve">You have to plan for the entire class to participate, as the worst case scenario. Planning to anything less than that is asking for failure. Synchronus chat with a large group of people must be a highly structured event and may require more than one moderator. </t>
  </si>
  <si>
    <t xml:space="preserve">As evidence that asynchronous (as our current class uses) is more effective for learners than synchronous environment (live chats), in section 5.5 of this weeks posting, professor Jeong cites a study of more than 230 course results that supports the asynchronous learning platform. The students were found to learn more through F2F and even better results via a asynchronous environment when compared to a synchronous setting. </t>
  </si>
  <si>
    <t xml:space="preserve">Point well taken. However, this debate is specific to </t>
  </si>
  <si>
    <t>in this course, EME5457</t>
  </si>
  <si>
    <t>Do you have specific evidence related to this course?</t>
  </si>
  <si>
    <t xml:space="preserve">(I hate having to support the + side of this argument :-) </t>
  </si>
  <si>
    <t>Specific to our class, Professor Jeong would have to set up a lot of structure and direction to make sure that chats run smoothly and meet objectives. Even in small settings, like individuals getting together to discuss a group project, there would need to be specific directions about how to conduct these sessions for those in the course who were not familiar with chatting. If Professor Jeong was not familiar or comfortable with chatting, he might not be able to lend that support.</t>
  </si>
  <si>
    <t>See an example of a downloaded discussion forum.</t>
  </si>
  <si>
    <t xml:space="preserve">MESSAGE 8     -BUT LastThingManyOfUsWant </t>
  </si>
  <si>
    <t xml:space="preserve">MESSAGE 9     +BUT LastThingManyOfUsWant </t>
  </si>
  <si>
    <t>Student19 &lt;user@emailaddress&gt;  |  09-27-2005 21:56   | 5 &gt;&gt; M |</t>
  </si>
  <si>
    <t>Student9 &lt;user@emailaddress&gt;  |  09-28-2005 06:25   | 5 &gt;&gt; M &gt;&gt; 9  |</t>
  </si>
  <si>
    <t>Student3 &lt;user@emailaddress&gt;  |  09-28-2005 10:30   | 8 &gt;&gt; M &gt;&gt; 10 11  |</t>
  </si>
  <si>
    <t>Student9 &lt;user@emailaddress&gt;  |  09-28-2005 10:57   | 9 &gt;&gt; M |</t>
  </si>
  <si>
    <t>Student13 &lt;user@emailaddress&gt;  |  10-01-2005 08:53   | 9 &gt;&gt; M |</t>
  </si>
  <si>
    <t>Student17 &lt;user@emailaddress&gt;  |  09-28-2005 08:40   | 5 &gt;&gt; M &gt;&gt; 13 14 15  |</t>
  </si>
  <si>
    <t>Student3 &lt;user@emailaddress&gt;  |  09-28-2005 10:21   | 12 &gt;&gt; M |</t>
  </si>
  <si>
    <t>Student18 &lt;user@emailaddress&gt;  |  09-28-2005 16:55   | 12 &gt;&gt; M |</t>
  </si>
  <si>
    <t>Student6 &lt;user@emailaddress&gt;  |  09-29-2005 01:39   | 12 &gt;&gt; M &gt;&gt; 16  |</t>
  </si>
  <si>
    <t>Student4 &lt;user@emailaddress&gt;  |  10-02-2005 21:24   | 15 &gt;&gt; M |</t>
  </si>
  <si>
    <t>Student7 &lt;user@emailaddress&gt;  |  09-28-2005 12:10   | 5 &gt;&gt; M &gt;&gt; 18  |</t>
  </si>
  <si>
    <t>Student3 &lt;user@emailaddress&gt;  |  09-28-2005 21:30   | 17 &gt;&gt; M &gt;&gt; 19  |</t>
  </si>
  <si>
    <t>Student4 &lt;user@emailaddress&gt;  |  10-02-2005 21:19   | 18 &gt;&gt; M |</t>
  </si>
  <si>
    <t>Student18 &lt;user@emailaddress&gt;  |  09-28-2005 16:44   | 5 &gt;&gt; M |</t>
  </si>
  <si>
    <t>Student12 &lt;user@emailaddress&gt;  |  10-01-2005 16:26   | 5 &gt;&gt; M &gt;&gt; 22  |</t>
  </si>
  <si>
    <t>Student15 &lt;user@emailaddress&gt;  |  10-02-2005 22:33   | 21 &gt;&gt; M |</t>
  </si>
  <si>
    <t>Student4 &lt;user@emailaddress&gt;  |  10-02-2005 21:07   | 5 &gt;&gt; M |</t>
  </si>
  <si>
    <t>Student3 &lt;user@emailaddress&gt;  |  09-27-2005 19:32   | 1 &gt;&gt; M &gt;&gt; 25 28  |</t>
  </si>
  <si>
    <t>Student5 &lt;user@emailaddress&gt;  |  09-27-2005 21:45   | 24 &gt;&gt; M &gt;&gt; 26  |</t>
  </si>
  <si>
    <t>Student3 &lt;user@emailaddress&gt;  |  09-28-2005 10:26   | 25 &gt;&gt; M &gt;&gt; 27  |</t>
  </si>
  <si>
    <t>Student12 &lt;user@emailaddress&gt;  |  10-01-2005 16:38   | 26 &gt;&gt; M |</t>
  </si>
  <si>
    <t xml:space="preserve">MESSAGE 51     +EVID ThisDiscussionHasStrayed </t>
  </si>
  <si>
    <t xml:space="preserve">MESSAGE 52     +EXPL SetTimeAndTask </t>
  </si>
  <si>
    <t xml:space="preserve">MESSAGE 53     -BUT OnlyIfTheChatTopicIsPostedinAdvance </t>
  </si>
  <si>
    <t xml:space="preserve">MESSAGE 54     +ARG7 MoreMediaThanPlainText </t>
  </si>
  <si>
    <t xml:space="preserve">MESSAGE 55     +ARG8 planaheadforscheduleddebate </t>
  </si>
  <si>
    <t xml:space="preserve">MESSAGE 56     -BUT PurposeOfStudy </t>
  </si>
  <si>
    <t xml:space="preserve">MESSAGE 57     Re: +BUT PurposeOfStudy </t>
  </si>
  <si>
    <t xml:space="preserve">MESSAGE 58     +ARG10 UtilizationOfAnotherInstructionalMedia </t>
  </si>
  <si>
    <t xml:space="preserve">MESSAGE 59     -BUT Readability </t>
  </si>
  <si>
    <t xml:space="preserve">MESSAGE 60     +EXPL AffectivelearningPerspectivies </t>
  </si>
  <si>
    <t xml:space="preserve">MESSAGE 61     OPPOSING ARGUMENTS </t>
  </si>
  <si>
    <t xml:space="preserve">MESSAGE 62     -ARG1 Don'tExpectImmediateResponse </t>
  </si>
  <si>
    <t xml:space="preserve">MESSAGE 63     +BUT LearnerAssumptions </t>
  </si>
  <si>
    <t xml:space="preserve">MESSAGE 64     -BUT LearnerAssumptions </t>
  </si>
  <si>
    <t xml:space="preserve">MESSAGE 65     -BUT TimelyResponseIsDifferentThanSynchronousDiscussion </t>
  </si>
  <si>
    <t xml:space="preserve">MESSAGE 66     +BUT1 ExpectImmediateResponse </t>
  </si>
  <si>
    <t xml:space="preserve">MESSAGE 67     +EVID Teachermust controldesign </t>
  </si>
  <si>
    <t xml:space="preserve">MESSAGE 68     -ARG2 Rehearsability </t>
  </si>
  <si>
    <t xml:space="preserve">MESSAGE 69     -ARG3 Reprocessability </t>
  </si>
  <si>
    <t xml:space="preserve">MESSAGE 70     +BUT SoDoesChat </t>
  </si>
  <si>
    <t xml:space="preserve">MESSAGE 71     +EVID ChatAdmissableinCourt </t>
  </si>
  <si>
    <t xml:space="preserve">MESSAGE 72     -BUT TurnaroundTime </t>
  </si>
  <si>
    <t xml:space="preserve">MESSAGE 73     -BUT HowEffecientIsIt </t>
  </si>
  <si>
    <t xml:space="preserve">MESSAGE 74     -BUT DefinationOfAsynchronous </t>
  </si>
  <si>
    <t xml:space="preserve">MESSAGE 75     -BUT DefinitionOfAsynchronous </t>
  </si>
  <si>
    <t xml:space="preserve">MESSAGE 76     +BUT NoReprocessability </t>
  </si>
  <si>
    <t xml:space="preserve">MESSAGE 77     +BUT3 Reprocessability </t>
  </si>
  <si>
    <t xml:space="preserve">MESSAGE 78     - ARG4 Disadvantages of synchronous environment </t>
  </si>
  <si>
    <t xml:space="preserve">MESSAGE 79     +BUT GroupSizeNotThatBig </t>
  </si>
  <si>
    <t xml:space="preserve">MESSAGE 80     -BUT PlanningRequirements </t>
  </si>
  <si>
    <t xml:space="preserve">MESSAGE 81     -BUT PlanningRequirements </t>
  </si>
  <si>
    <t xml:space="preserve">MESSAGE 82     -BUT GroupSizeNotThatBig </t>
  </si>
  <si>
    <t xml:space="preserve">MESSAGE 83     - ARG5 Live-chats not effective for research feedback </t>
  </si>
  <si>
    <t xml:space="preserve">MESSAGE 84     +BUT Relevance? </t>
  </si>
  <si>
    <t xml:space="preserve">MESSAGE 85     -BUT Relevant </t>
  </si>
  <si>
    <t xml:space="preserve">MESSAGE 86     +BUT Relevant </t>
  </si>
  <si>
    <t xml:space="preserve">MESSAGE 87     - EXPL Relevance is the point </t>
  </si>
  <si>
    <t xml:space="preserve">MESSAGE 88     - EVID Proof that synchronous not as effective </t>
  </si>
  <si>
    <t xml:space="preserve">MESSAGE 89     +But5 Live-chats not effective for research feedback </t>
  </si>
  <si>
    <t xml:space="preserve">MESSAGE 90     +EVID AllArenasRequirePrep </t>
  </si>
  <si>
    <t xml:space="preserve">Student16 </t>
  </si>
  <si>
    <t>Student20 &lt;user@emailaddress&gt;  |  09-30-2005 14:51   | 40 &gt;&gt; M |</t>
  </si>
  <si>
    <t>Student16 &lt;user@emailaddress&gt;  |  09-29-2005 20:34   | 37 &gt;&gt; M |</t>
  </si>
  <si>
    <t>Student10 &lt;user@emailaddress&gt;  |  09-28-2005 06:57   | 36 &gt;&gt; M &gt;&gt; 45  |</t>
  </si>
  <si>
    <t>Student2 &lt;user@emailaddress&gt;  |  09-30-2005 17:36   | 44 &gt;&gt; M |</t>
  </si>
  <si>
    <t>Student17 &lt;user@emailaddress&gt;  |  09-28-2005 08:52   | 36 &gt;&gt; M |</t>
  </si>
  <si>
    <t>Student8 &lt;user@emailaddress&gt;  |  09-28-2005 01:18   | 1 &gt;&gt; M &gt;&gt; 48 49  |</t>
  </si>
  <si>
    <t>Student10 &lt;user@emailaddress&gt;  |  09-28-2005 06:51   | 47 &gt;&gt; M |</t>
  </si>
  <si>
    <t>Student13 &lt;user@emailaddress&gt;  |  09-30-2005 17:30   | 47 &gt;&gt; M |</t>
  </si>
  <si>
    <t>Student10 &lt;user@emailaddress&gt;  |  09-28-2005 18:54   | 1 &gt;&gt; M &gt;&gt; 51 52  |</t>
  </si>
  <si>
    <t>Student10 &lt;user@emailaddress&gt;  |  09-28-2005 18:55   | 50 &gt;&gt; M |</t>
  </si>
  <si>
    <t>Student10 &lt;user@emailaddress&gt;  |  09-28-2005 18:57   | 50 &gt;&gt; M &gt;&gt; 53  |</t>
  </si>
  <si>
    <t>Student15 &lt;user@emailaddress&gt;  |  10-02-2005 22:50   | 52 &gt;&gt; M |</t>
  </si>
  <si>
    <t>Student6 &lt;user@emailaddress&gt;  |  09-29-2005 01:29   | 1 &gt;&gt; M &gt;&gt; 55 59 60  |</t>
  </si>
  <si>
    <t>Student14 &lt;user@emailaddress&gt;  |  09-30-2005 11:46   | 54 &gt;&gt; M &gt;&gt; 56 58  |</t>
  </si>
  <si>
    <t>Student9 &lt;user@emailaddress&gt;  |  09-30-2005 14:24   | 55 &gt;&gt; M &gt;&gt; 57  |</t>
  </si>
  <si>
    <t>Student4 &lt;user@emailaddress&gt;  |  10-02-2005 21:21   | 56 &gt;&gt; M |</t>
  </si>
  <si>
    <t>Student4 &lt;user@emailaddress&gt;  |  10-02-2005 21:15   | 55 &gt;&gt; M |</t>
  </si>
  <si>
    <t>Student20 &lt;user@emailaddress&gt;  |  09-30-2005 15:26   | 54 &gt;&gt; M |</t>
  </si>
  <si>
    <t>Student12 &lt;user@emailaddress&gt;  |  10-01-2005 16:49   | 54 &gt;&gt; M |</t>
  </si>
  <si>
    <t>Student11 &lt;user@emailaddress&gt;  |  09-23-2005 16:36   | M &gt;&gt; 62 68 69 78 83 91 98 102 108 117 118 119  |</t>
  </si>
  <si>
    <t>Student5 &lt;user@emailaddress&gt;  |  09-26-2005 14:23   | 61 &gt;&gt; M &gt;&gt; 63 66  |</t>
  </si>
  <si>
    <t>Student18 &lt;user@emailaddress&gt;  |  09-27-2005 15:31   | 62 &gt;&gt; M &gt;&gt; 64 65  |</t>
  </si>
  <si>
    <t>Student5 &lt;user@emailaddress&gt;  |  09-27-2005 21:30   | 63 &gt;&gt; M |</t>
  </si>
  <si>
    <t>Student16 &lt;user@emailaddress&gt;  |  09-29-2005 20:15   | 63 &gt;&gt; M |</t>
  </si>
  <si>
    <t>Student14 &lt;user@emailaddress&gt;  |  09-30-2005 11:49   | 62 &gt;&gt; M &gt;&gt; 67  |</t>
  </si>
  <si>
    <t>Student2 &lt;user@emailaddress&gt;  |  10-02-2005 14:59   | 66 &gt;&gt; M |</t>
  </si>
  <si>
    <t>Student5 &lt;user@emailaddress&gt;  |  09-26-2005 14:28   | 61 &gt;&gt; M |</t>
  </si>
  <si>
    <t>http://www.iienetwork.org/?p_=41547</t>
  </si>
  <si>
    <t xml:space="preserve">MESSAGE 5     +ARG2 HighInteractivity </t>
  </si>
  <si>
    <t xml:space="preserve">MESSAGE 6     -BUT BlackboardIsn'tInteractive? </t>
  </si>
  <si>
    <t xml:space="preserve">MESSAGE 7     - BUT Does it cause more activity? </t>
  </si>
  <si>
    <t>10-02-2005 21:19</t>
  </si>
  <si>
    <t>.  .  +EXPL HighERDegreeOfInte...</t>
  </si>
  <si>
    <t>09-28-2005 16:44</t>
  </si>
  <si>
    <t>.  .  +EXPL HighInteractivity</t>
  </si>
  <si>
    <t>10-01-2005 16:26</t>
  </si>
  <si>
    <t>.  .  .  -BUT AnotherProtocolT...</t>
  </si>
  <si>
    <t>10-02-2005 22:33</t>
  </si>
  <si>
    <t>.  .  Re: +BUT2 HighInteractiv...</t>
  </si>
  <si>
    <t>10-02-2005 21:07</t>
  </si>
  <si>
    <t>.  +ARG3 DialogueIsEasyToReview</t>
  </si>
  <si>
    <t>09-27-2005 19:32</t>
  </si>
  <si>
    <t>.  .  -BUT DialogueIsEasyToRev...</t>
  </si>
  <si>
    <t>09-27-2005 21:45</t>
  </si>
  <si>
    <t>.  .  .  +BUT DialogueIsEasyTo...</t>
  </si>
  <si>
    <t>09-28-2005 10:26</t>
  </si>
  <si>
    <t>.  .  .  .  +EVID Myexperiences</t>
  </si>
  <si>
    <t>10-01-2005 16:38</t>
  </si>
  <si>
    <t>.  .  -BUT DialogIsNotEasyToRe...</t>
  </si>
  <si>
    <t>09-28-2005 08:45</t>
  </si>
  <si>
    <t>09-27-2005 19:51</t>
  </si>
  <si>
    <t>.  .  -BUT WrongFocus</t>
  </si>
  <si>
    <t>09-28-2005 06:28</t>
  </si>
  <si>
    <t>.  .  .  +BUT CouldBeRightFocus</t>
  </si>
  <si>
    <t>10-02-2005 15:04</t>
  </si>
  <si>
    <t>.  .  -BUT DittoAsynchronous</t>
  </si>
  <si>
    <t>09-28-2005 06:31</t>
  </si>
  <si>
    <t>.  .  .  +BUT DittoAsynchronous</t>
  </si>
  <si>
    <t>09-28-2005 10:34</t>
  </si>
  <si>
    <t>.  .  -BUT SeemsThisWouldBeAsE...</t>
  </si>
  <si>
    <t>09-29-2005 20:27</t>
  </si>
  <si>
    <t>.  .  .  -EVID DiscussionBoard...</t>
  </si>
  <si>
    <t>10-02-2005 22:39</t>
  </si>
  <si>
    <t>.  +ARG4 MoreEfficientUseofTime</t>
  </si>
  <si>
    <t>09-27-2005 20:10</t>
  </si>
  <si>
    <t>.  .  +EVID ThisDiscussionWoul...</t>
  </si>
  <si>
    <t>09-27-2005 20:15</t>
  </si>
  <si>
    <t>09-27-2005 20:18</t>
  </si>
  <si>
    <t>.  .  .  -BUT Fermentation</t>
  </si>
  <si>
    <t>09-28-2005 06:35</t>
  </si>
  <si>
    <t>.  .  .  .  +BUT SpontaneousDi...</t>
  </si>
  <si>
    <t>09-28-2005 20:51</t>
  </si>
  <si>
    <t>.  .  .  .  .  -BUT NotAnOptio...</t>
  </si>
  <si>
    <t>09-29-2005 06:59</t>
  </si>
  <si>
    <t>.  .  .  .  .  -BUT RabbitTrails</t>
  </si>
  <si>
    <t>09-30-2005 14:51</t>
  </si>
  <si>
    <t>.  .  .  -BUT BrevityIsNotNece...</t>
  </si>
  <si>
    <t>09-29-2005 20:34</t>
  </si>
  <si>
    <t>.  .  +EXPL QuickerOrganizatio...</t>
  </si>
  <si>
    <t>09-28-2005 06:57</t>
  </si>
  <si>
    <t>.  .  .  +EXPL Precisely"SomeD...</t>
  </si>
  <si>
    <t>09-30-2005 17:36</t>
  </si>
  <si>
    <t>.  .  -BUT EfficientUseofTimeV...</t>
  </si>
  <si>
    <t>09-28-2005 08:52</t>
  </si>
  <si>
    <t>.  +ARG5 SampleTheMedium</t>
  </si>
  <si>
    <t>09-28-2005 01:18</t>
  </si>
  <si>
    <t>.  .  +EXPL ExperienceGoodTeac...</t>
  </si>
  <si>
    <t>09-28-2005 06:51</t>
  </si>
  <si>
    <t>.  .  -BUT just a sample</t>
  </si>
  <si>
    <t>09-30-2005 17:30</t>
  </si>
  <si>
    <t>.  +ARG6 EasierToKeepChatOnTopic</t>
  </si>
  <si>
    <t>09-28-2005 18:54</t>
  </si>
  <si>
    <t>.  .  +EVID ThisDiscussionHasS...</t>
  </si>
  <si>
    <t>Student21 &lt;user@emailaddress&gt;  |  09-29-2005 11:24   | 92 &gt;&gt; M |</t>
  </si>
  <si>
    <t>Student16 &lt;user@emailaddress&gt;  |  09-29-2005 20:25   | 92 &gt;&gt; M |</t>
  </si>
  <si>
    <t>Student15 &lt;user@emailaddress&gt;  |  09-27-2005 15:51   | 61 &gt;&gt; M &gt;&gt; 99 101  |</t>
  </si>
  <si>
    <t>Student8 &lt;user@emailaddress&gt;  |  09-28-2005 01:43   | 98 &gt;&gt; M &gt;&gt; 100  |</t>
  </si>
  <si>
    <t>Student8 &lt;user@emailaddress&gt;  |  09-28-2005 02:06   | 99 &gt;&gt; M |</t>
  </si>
  <si>
    <t>Student21 &lt;user@emailaddress&gt;  |  09-29-2005 11:29   | 98 &gt;&gt; M |</t>
  </si>
  <si>
    <t>Student15 &lt;user@emailaddress&gt;  |  09-27-2005 16:03   | 61 &gt;&gt; M &gt;&gt; 103  |</t>
  </si>
  <si>
    <t>Student8 &lt;user@emailaddress&gt;  |  09-28-2005 02:41   | 102 &gt;&gt; M &gt;&gt; 104  |</t>
  </si>
  <si>
    <t>Student8 &lt;user@emailaddress&gt;  |  09-28-2005 02:48   | 103 &gt;&gt; M &gt;&gt; 105 107  |</t>
  </si>
  <si>
    <t>Student22 &lt;user@emailaddress&gt;  |  09-29-2005 12:03   | 104 &gt;&gt; M &gt;&gt; 106  |</t>
  </si>
  <si>
    <t>Student17 &lt;user@emailaddress&gt;  |  09-29-2005 12:33   | 105 &gt;&gt; M |</t>
  </si>
  <si>
    <t>Student15 &lt;user@emailaddress&gt;  |  10-02-2005 22:55   | 104 &gt;&gt; M |</t>
  </si>
  <si>
    <t>Student7 &lt;user@emailaddress&gt;  |  09-28-2005 12:06   | 61 &gt;&gt; M &gt;&gt; 109 110 115 116  |</t>
  </si>
  <si>
    <t>Student8 &lt;user@emailaddress&gt;  |  09-29-2005 08:59   | 108 &gt;&gt; M |</t>
  </si>
  <si>
    <t>Student7 &lt;user@emailaddress&gt;  |  09-29-2005 09:32   | 108 &gt;&gt; M &gt;&gt; 111  |</t>
  </si>
  <si>
    <t>Student21 &lt;user@emailaddress&gt;  |  09-29-2005 11:28   | 110 &gt;&gt; M &gt;&gt; 112 114  |</t>
  </si>
  <si>
    <t>Student22 &lt;user@emailaddress&gt;  |  09-29-2005 11:53   | 111 &gt;&gt; M &gt;&gt; 113  |</t>
  </si>
  <si>
    <t>Student20 &lt;user@emailaddress&gt;  |  09-30-2005 15:13   | 112 &gt;&gt; M |</t>
  </si>
  <si>
    <t>Student3 &lt;user@emailaddress&gt;  |  09-29-2005 13:37   | 111 &gt;&gt; M |</t>
  </si>
  <si>
    <t>Student3 &lt;user@emailaddress&gt;  |  09-29-2005 13:18   | 108 &gt;&gt; M |</t>
  </si>
  <si>
    <t>Student12 &lt;user@emailaddress&gt;  |  10-01-2005 16:57   | 108 &gt;&gt; M |</t>
  </si>
  <si>
    <t>Student7 &lt;user@emailaddress&gt;  |  09-28-2005 12:26   | 61 &gt;&gt; M |</t>
  </si>
  <si>
    <t>Student20 &lt;user@emailaddress&gt;  |  09-30-2005 15:20   | 61 &gt;&gt; M |</t>
  </si>
  <si>
    <t>Student13 &lt;user@emailaddress&gt;  |  09-30-2005 17:20   | 61 &gt;&gt; M &gt;&gt; 120  |</t>
  </si>
  <si>
    <t>Student12 &lt;user@emailaddress&gt;  |  10-01-2005 16:52   | 119 &gt;&gt; M &gt;&gt; 121  |</t>
  </si>
  <si>
    <t>Student4 &lt;user@emailaddress&gt;  |  10-02-2005 20:59   | 120 &gt;&gt; M |</t>
  </si>
  <si>
    <t>09-30-2005 11:56</t>
  </si>
  <si>
    <t>.  .  .  +EVID AllArenasRequir...</t>
  </si>
  <si>
    <t>10-02-2005 15:13</t>
  </si>
  <si>
    <t>.  - ARG6 Live Chats Are Not ...</t>
  </si>
  <si>
    <t>09-26-2005 22:35</t>
  </si>
  <si>
    <t>.  .  +BUT scheduleConflictsNo...</t>
  </si>
  <si>
    <t>09-28-2005 01:33</t>
  </si>
  <si>
    <t>.  .  .  -BUT WhyOnline</t>
  </si>
  <si>
    <t>09-28-2005 06:41</t>
  </si>
  <si>
    <t>.  .  .  -BUT AsynchronicityEq...</t>
  </si>
  <si>
    <t>09-28-2005 09:08</t>
  </si>
  <si>
    <t>.  .  .  - BUT Conflicts in s...</t>
  </si>
  <si>
    <t>09-28-2005 19:55</t>
  </si>
  <si>
    <t>.  .  .  -BUT scheduleConflict...</t>
  </si>
  <si>
    <t>09-29-2005 11:24</t>
  </si>
  <si>
    <t>.  .  .  -BUT AdvantageofOnlin...</t>
  </si>
  <si>
    <t>09-29-2005 20:25</t>
  </si>
  <si>
    <t>.  -ARG7 ConversationMayNotBeL...</t>
  </si>
  <si>
    <t>09-27-2005 15:51</t>
  </si>
  <si>
    <t>.  .  +BUT NeedlessRestriction</t>
  </si>
  <si>
    <t>09-28-2005 01:43</t>
  </si>
  <si>
    <t>.  .  .  +EVID ExampleOFchat Log</t>
  </si>
  <si>
    <t>09-28-2005 02:06</t>
  </si>
  <si>
    <t>.  .  -EXPL ConversationMayNot...</t>
  </si>
  <si>
    <t>09-29-2005 11:29</t>
  </si>
  <si>
    <t>.  -ARG8 DifficultToFollowConv...</t>
  </si>
  <si>
    <t>09-27-2005 16:03</t>
  </si>
  <si>
    <t>.  .  +BUT RulesOfEtiquette</t>
  </si>
  <si>
    <t>09-28-2005 02:41</t>
  </si>
  <si>
    <t>.  .  .  +EVID</t>
  </si>
  <si>
    <t>09-28-2005 02:48</t>
  </si>
  <si>
    <t>.  .  .  .  +EVID DoD Uses Cha...</t>
  </si>
  <si>
    <t>09-29-2005 12:03</t>
  </si>
  <si>
    <t>.  .  .  .  .  -BUT DoD Uses C...</t>
  </si>
  <si>
    <t>09-29-2005 12:33</t>
  </si>
  <si>
    <t>.  .  .  .  -BUT KeepChatRoomP...</t>
  </si>
  <si>
    <t>10-02-2005 22:55</t>
  </si>
  <si>
    <t>.  -ARG9 ProfessorRequirements</t>
  </si>
  <si>
    <t>09-28-2005 12:06</t>
  </si>
  <si>
    <t>.  .  +BUT ProfessorRequirements</t>
  </si>
  <si>
    <t>09-29-2005 08:59</t>
  </si>
  <si>
    <t>.  .  -EXPL ALotOfSupport</t>
  </si>
  <si>
    <t>09-29-2005 09:32</t>
  </si>
  <si>
    <t>.  .  .  -EXPL ALotOfSupport</t>
  </si>
  <si>
    <t>09-29-2005 11:28</t>
  </si>
  <si>
    <t>.  .  .  .  -BUT Technology as...</t>
  </si>
  <si>
    <t>09-29-2005 11:53</t>
  </si>
  <si>
    <t>.  .  .  .  .  -BUT NoComputer...</t>
  </si>
  <si>
    <t>09-30-2005 15:13</t>
  </si>
  <si>
    <t>.  .  .  .  +EXPL ALotOfSupport</t>
  </si>
  <si>
    <t>09-29-2005 13:37</t>
  </si>
  <si>
    <t>.  .  +ARG9 ProfessorRequireme...</t>
  </si>
  <si>
    <t>09-29-2005 13:18</t>
  </si>
  <si>
    <t>10-01-2005 16:57</t>
  </si>
  <si>
    <t>.  -ARG10 StudentsWithDisabili...</t>
  </si>
  <si>
    <t>09-28-2005 12:26</t>
  </si>
  <si>
    <t>.  -ARG11 CannotSynchronizeStu...</t>
  </si>
  <si>
    <t>09-30-2005 15:20</t>
  </si>
  <si>
    <t>.  -ARG12 Technical problems</t>
  </si>
  <si>
    <t>09-30-2005 17:20</t>
  </si>
  <si>
    <t>.  .  +BUT TechnicalProblems</t>
  </si>
  <si>
    <t>10-01-2005 16:52</t>
  </si>
  <si>
    <t>.  .  .  Re: -BUT TechnicalPro...</t>
  </si>
  <si>
    <t>10-02-2005 20:59</t>
  </si>
  <si>
    <t>Once arguments are posted, use this thread to discuss and debate the merits of each argument and to post replies under the EXPL, EVID, and BUT categories.</t>
  </si>
  <si>
    <t>2. Leave one blank space (and one blank space only) between label and title (not "+ARG2: CanPerformMoreComplexTasks", not "+ARG2CanPerformMoreComplexTasks")</t>
  </si>
  <si>
    <t>4. All messages posted in direct and immediate reply to the first message in the thread "SUPPORTING ARGUMENTS" and "OPPOSING ARGUMENTS" must be an argument (message labeled as ARG, and not EXPL, EVID or BUT)</t>
  </si>
  <si>
    <t>MEMBERS ON THE SUPPORTING TEAM: (All your postings must defend the claim)</t>
  </si>
  <si>
    <t>MEMBERS ON THE OPPOSING TEAM: (All your posting must challenge the claim)</t>
  </si>
  <si>
    <t xml:space="preserve">Reply to this specific message ONLY if you are posting arguments (messages labeled as ARG)to OPPOSE the claim: </t>
  </si>
  <si>
    <t>09-28-2005 06:25</t>
  </si>
  <si>
    <t>.  .  .  +BUT LastThingManyOfU...</t>
  </si>
  <si>
    <t>09-28-2005 10:30</t>
  </si>
  <si>
    <t>.  .  .  .  -BUT LastThingMany...</t>
  </si>
  <si>
    <t>09-28-2005 10:57</t>
  </si>
  <si>
    <t>Use the score sheet to track students' performance.</t>
  </si>
  <si>
    <r>
      <t xml:space="preserve">Complete the registration form to enable all the functions of Forum Manager. </t>
    </r>
    <r>
      <rPr>
        <i/>
        <sz val="10"/>
        <rFont val="Verdana"/>
        <family val="2"/>
      </rPr>
      <t>(No registration required at this time)</t>
    </r>
  </si>
  <si>
    <t>ScoreSheet</t>
  </si>
  <si>
    <t>demo</t>
  </si>
  <si>
    <t>Example Forum</t>
  </si>
  <si>
    <t xml:space="preserve">Asynchronous chats, such as BB, can be highly interactive. Just because the learner or participants are communicating simultaneously doesn't mean that the interactivity is greater than cases where there is a delayed responses, such as this debate. </t>
  </si>
  <si>
    <t xml:space="preserve">Isn't it just as easy to record and review in asynchronous discussions? The time delay allows for the participant to review dialogue more in depth with some analytical thinking. </t>
  </si>
  <si>
    <t xml:space="preserve">Yes, that can be effective for the learners, but only if they can attend. Live chats may be effective for a set schedule (such as grade school) where the students are at one location communicating with other locations, thus can be expected to attend, but adult learners work different/conflicting schedules and the ability to have 25 learners meet at the same time across time zones would prove difficult. </t>
  </si>
  <si>
    <t xml:space="preserve">From a technological standpoint, yes, a synchronous environment could give the opportunity for more involvement, but that's assuming that every student can type/communicate at the same pace or has the technology (processor speed) to keep pace with one another. Some students may become intimidated by the speed of communication and their lack of input verses more skilled learners who have vast experience in this type of environment. Now let's look at that same sharing of information via an asynchronous environment. Each learner has equal opportunity for input and more time to develop the material they wish to post to threads. </t>
  </si>
  <si>
    <t xml:space="preserve">As a survey course on the "Introduction to Distance Education" this top notch course seeks to expose learners to the latest media in the field. A survey course should invite participants to sample what is cutting edge in its domain. </t>
  </si>
  <si>
    <t xml:space="preserve">Point well taken, but any course, whether face to face or on-line, whether synchronous or asynchronous, will have its share of attendence conflicts for students. We would not cancel class because some one student had jury duty or cause to be absent. No one course event should cause extreme "burden." </t>
  </si>
  <si>
    <t xml:space="preserve">There may be more frequent interaction, but they rarely contain critical and reflective thinking, as that is difficult to produce immediately in a synchronous conversation. </t>
  </si>
  <si>
    <t xml:space="preserve">Students with disabilities who do not have the right assistive devices might not be able to participate in a chat. A person using a pointing device to help them type may not be able to quickly input ideas as is needed in a chat. </t>
  </si>
  <si>
    <t>Upon further reflection of this argument, I'd like to expand the idea and put it in context.</t>
  </si>
  <si>
    <t xml:space="preserve">Another advantage of synchronous online chats is the higher degree of interactivity among participants, as compared to the discussion board. </t>
  </si>
  <si>
    <t xml:space="preserve">I agree that there can be frustration, but that is where good moderation and protocol can help. Synchronous chats do not need to be a free for all. The same way we use protocol to facilitate this debate, it can help improve synchronous chats. </t>
  </si>
  <si>
    <t>Here is a very simple chat protocol that I've seen used effectively.</t>
  </si>
  <si>
    <t xml:space="preserve">Synchronous chats are more likely to stay on topic. </t>
  </si>
  <si>
    <t xml:space="preserve">As noted by Jeanette in the Q&amp;A forum, even this tightly controlled forum has strayed somewhat off topic. </t>
  </si>
  <si>
    <t xml:space="preserve">Chats are more likely to stay on topic because they involve a set time period with a specific task to be accomplished. </t>
  </si>
  <si>
    <t xml:space="preserve">Actually, an asynchronous environment is totally relevant to the ability of a learner to research and answer questions. If we were in a live chat and you faced with providing counterpoint to one of Clark's theories last week, but did not have enough facts present, the asynchronous environment would provide the time buffer necessary for you to perform more research and give a better detailed and informed answer/response. Through last week's debate, I went from initially not even understanding what the true debate was about (from Clark and Kozma's view) to developing my own opinion as to which approach was most effective. I did this through continued research of facts and resources between posted threads. </t>
  </si>
  <si>
    <t>However</t>
  </si>
  <si>
    <t>however</t>
  </si>
  <si>
    <t>?</t>
  </si>
  <si>
    <t>Performance Analysis Report</t>
  </si>
  <si>
    <t>At what level did students initiate new discussion threads? (Enter 0, 1, 2, etc.)</t>
  </si>
  <si>
    <t>Count number of messages with fewer than</t>
  </si>
  <si>
    <t>words in the message.</t>
  </si>
  <si>
    <t>Enter Name of Sheet containing the discussion forum to be analyzed:</t>
  </si>
  <si>
    <t>Count the number of messages containing the following list of keywords or phrases:</t>
  </si>
  <si>
    <t>**</t>
  </si>
  <si>
    <t>** Required</t>
  </si>
  <si>
    <t>but</t>
  </si>
  <si>
    <t>But</t>
  </si>
  <si>
    <t xml:space="preserve">If </t>
  </si>
  <si>
    <t xml:space="preserve">But one of the major advantages of taking online courses is not having to be at a certain place the same time each week. Especially for those of us that work full-time, have families and take classes as well, the flexibility to participate in discussions at midnight is critical. </t>
  </si>
  <si>
    <t xml:space="preserve">While I'm sure what you've said is true, is it better to have a 10-15 minute chat with 25% of the class or a discussion board debate with 90%(or higher) participation? </t>
  </si>
  <si>
    <t xml:space="preserve">Synchronous chats shift thinking towards planning and preparing for the event as opposed to trying to respond over the course of a week or so. </t>
  </si>
  <si>
    <t xml:space="preserve">Again, in a traditional f2f class or asynchronous distance class, there are responsible ways to respond to late-comers. Therefore, your point does not bring up a significantly different prospective for disallowing synchronous chat sessions in the course. </t>
  </si>
  <si>
    <t>.  .  .  .  -BUT Teacher dicta...</t>
  </si>
  <si>
    <t>10-01-2005 08:53</t>
  </si>
  <si>
    <t>.  .  -BUT InteractivityEffect...</t>
  </si>
  <si>
    <t>09-28-2005 08:40</t>
  </si>
  <si>
    <t>.  .  .  +BUT InteractivityEff...</t>
  </si>
  <si>
    <t>09-28-2005 10:21</t>
  </si>
  <si>
    <t>.  .  .  +BUT ChatProtocol</t>
  </si>
  <si>
    <t>09-28-2005 16:55</t>
  </si>
  <si>
    <t>.  .  .  +BUT HigherConfidence...</t>
  </si>
  <si>
    <t>09-29-2005 01:39</t>
  </si>
  <si>
    <t>.  .  .  .  Re: +BUT HigherCon...</t>
  </si>
  <si>
    <t>10-02-2005 21:24</t>
  </si>
  <si>
    <t>.  .  -BUT NotQualityInteracti...</t>
  </si>
  <si>
    <t>09-28-2005 12:10</t>
  </si>
  <si>
    <t>.  .  .  +BUT NotQualityIntera...</t>
  </si>
  <si>
    <t>09-28-2005 21:30</t>
  </si>
  <si>
    <t>Total Postings</t>
  </si>
  <si>
    <t>Student Name</t>
  </si>
  <si>
    <t>Score sheet</t>
  </si>
  <si>
    <t>Link to downloaded forum  &gt;&gt;&gt;</t>
  </si>
  <si>
    <t xml:space="preserve">That is because of a deliberate design of this course.If the design had been for synchronous dialogue, all would adapt to the planned synchronous debate. </t>
  </si>
  <si>
    <t xml:space="preserve">So, either you plan what your position is ahead of time for synchronous chat, or you formulate it as you go for asynchronous chat. Time spent is the same. </t>
  </si>
  <si>
    <t xml:space="preserve">So, live chats encourage preparation before engaging in discussion.This is a good thing. </t>
  </si>
  <si>
    <t xml:space="preserve">Not sure how this would be an advantage. Surely the intent of most people in this course is to learn about Distance Learning, not learn how to plan for synchronous chat sessions. </t>
  </si>
  <si>
    <t xml:space="preserve">A synchronus chat event may provide more interactivity but it also increases student frustration in trying to interact with others in the chat room. Multiple students replying to a comment at the same time, trying to track responses by students, slow reaction/typing times all combine to negatively effect the learning process. </t>
  </si>
  <si>
    <t xml:space="preserve">Unless the chat event is highly structured, dialog is harder to track than in an asynchronus discussion thread. With large numbers of participants, a percentage of which will be responding to comments at the same time, it becomes harder to read, track, and respond to discussion threads in a timely manner. Slow response times effect studdent interactivity as the discussion may have moved on by the time a student has digested the discussion and composed a response. </t>
  </si>
  <si>
    <t xml:space="preserve">In a synchronous chat vs. a asynchronous discussion, the material may be discussed in a shorter period of time, however the difficulties in scheduling a period where all participants are available (particularly when the student population is dispersed across multiple time zones) would preclude all students from participating. The asynchronus event allows students to particpate based on individual schedules, but more importantly allows the students to review discussion areas and research/compose responses of greater depth. </t>
  </si>
  <si>
    <t xml:space="preserve">Perhaps getting just a sample/exposure would be ok but to require more than a sample would change the game so to speak? Most signed up because of a busy schedule.. </t>
  </si>
  <si>
    <t xml:space="preserve">Some classes are advertised that chats are a required part of the course and if so alot of those in this class would not likely have taken this section. </t>
  </si>
  <si>
    <t>This is precisely the point of the Resolution. Using synchronos chat in "Some" discussions of this class Clearly in a small group interaction, when coordinating an acceptable chat window would not be as difficult, this method of interaction would be preferred especially when task assignments must be managed to complete a bigger project.</t>
  </si>
  <si>
    <t xml:space="preserve">Note discussion related to the goup activity where one student used the phone as opposed to the delay of the discussion board. </t>
  </si>
  <si>
    <t xml:space="preserve">While be avalible months later may have been fine for court it would not do for a student to miss the chat having difficulties just before some testing </t>
  </si>
  <si>
    <t xml:space="preserve">if group members select the time it is more the same as a conference call but it is more when the teacher has dictated the time of the chat and how that fits into everyone's schedule... even more so I feel at the graduate level </t>
  </si>
  <si>
    <t xml:space="preserve">Whenever I had important discussions in a chat, I saved the long discussion by just one click. Therefore, it will be really time-efficient for learners if they have to write a report based on their debate. :) </t>
  </si>
  <si>
    <t xml:space="preserve">According to Norman(2003), he found that there are interactions of affect, behavior and cognition. Also, emotional methods such as emoticons, pictures and sounds improve learners' creative thinking.Therefore, using synchronous chats which have various emotional methods will be good in terms of enhancing affective learning. </t>
  </si>
  <si>
    <t xml:space="preserve">The disadvantage is of a synchronous environment simple, time and technology. In order to use a live chat forum, one must have a specified time frame they could attend. If you take 20 adult learners with careers and families and add the additional responsibilities that pop up everyday (not to mention time zone differences) it would be every difficult to get everyone on the same sheet of music, so to speak. Now let’s consider the fact that not every learner has the opportunity and/or resources available from a technology standpoint to effective interact in a live environment (i.e. dial-up vs. cable access; modem speed…etc.). Where live-chats might be more effective over let’s say this course, would be in a corporate/governmental setting. For example, even with a time difference between California and New York, multiple groups of learners can schedule time to take part in live-chat discussions. </t>
  </si>
  <si>
    <t xml:space="preserve">Live-chats would not be effective in any forum that requires the learner to give feedback based upon research they have not yet completed. </t>
  </si>
  <si>
    <t xml:space="preserve">The advantage to synchronous chat is that the student receives near real time feedback without the time delays inherent in discussion board debates such as this one. </t>
  </si>
  <si>
    <t xml:space="preserve">Another advantage of synchronous online chats is the high degree of interactivity. </t>
  </si>
  <si>
    <t xml:space="preserve">Not all Chat/Instant Messaging programs log the conversation. The log, which is inherent in email and discussion boards, is critical to reference if one had to miss the scheduled chat session. The log is also useful to reference if one joins late. Don't know if Blackboard has a logging feature for its Collaboration tool. </t>
  </si>
  <si>
    <t xml:space="preserve">When several people are all conversing, it becomes chaos as to who is replying to whom since other responses can come in between the time the reply is sent. Unless rules such as preceding each response with the intended recipient's name are enforced, a chat conversation can be difficult to follow. </t>
  </si>
  <si>
    <t>Dialogue is easy to record and review in synchronized discussions.</t>
  </si>
  <si>
    <t xml:space="preserve">Jeong 2004 </t>
  </si>
  <si>
    <t>I like what you say about Chat as a means to reach a "social presence" online. However, in the heat of an exchange, if one is not prepared with how to use emoticons, it's just one more thing to have to deal with.</t>
  </si>
  <si>
    <t xml:space="preserve">Thus, trying to adhere to a protocol may actually take away from the real purpose of the session in the first place: to learn and exchange ideas and information on the task at hand. </t>
  </si>
  <si>
    <t>Last updated: August, 2006</t>
  </si>
  <si>
    <t>Exactly what I do not look for in an online course - with busy work schedules and travel interruptions a high degree of interactivity is precisely what I (and many other students) do not want or cannot support.</t>
  </si>
  <si>
    <t xml:space="preserve">In designing an effective chat environment, there are barriers that come from a professor/Instructorx not being skilled or experienced with the technology. They may not be able to effectively facilitate the conversation if they have not used it and feel comfortable with it. </t>
  </si>
  <si>
    <t>Usually Instructorxs are well equipped with the tools needed to deliver the product. If the instructions are to produce a synchronized chat of 10 persons then he/she should be able to assist the class.</t>
  </si>
  <si>
    <t xml:space="preserve">As students voluntarily signing up to take this class, we should be motivated to support the instructions of the Instructorx and not worry about whether he/she has is proficient. If he/she appears to be inexperienced then the ball falls back on the Instructorx at this point and we as students have completed the requirements by focusing on completion. </t>
  </si>
  <si>
    <t xml:space="preserve">In most distance learning courses, there is a teaching assistant or online mentor as well as an Instructorx. Also, many Instructorxs and online TA are required to take a training which provides some instructions such as managing online course, facilitating online students, evaluation online students and so on. </t>
  </si>
  <si>
    <t xml:space="preserve">If there are worst cases such as sudden technical problems or weather problems, Instructorx also considers the learners' situations instead of punishing them. </t>
  </si>
  <si>
    <t xml:space="preserve">Using myself as an example, my schedule was impacted by evacuation from my home due to an impending hit by Hurricane Rita. Because I work for the Department of the Navy at a command that has elements involved with Task Force Katrina and now Task Force Rita, upon returning to my home I was required to report to work to begin organization and deployment of resources to support relief efforts. For the last week I have had very little time to participate (and the time I have had has not been during "regular" hours), which would have had a negative effect on my learning in a synchronous environment. The asynchronous environment has allowed me to continue to participate even though my individual schedule was seriously effected. </t>
  </si>
  <si>
    <t xml:space="preserve">If you follow the rules that should be set for the chat session then that will reduce multiple responses at once. The same in following the rules for this debate session. </t>
  </si>
  <si>
    <t xml:space="preserve">But it is also easier to print and review messages in chat. They all appear at once, like script while the discussion threads are point and click for every individual response. </t>
  </si>
  <si>
    <t xml:space="preserve">If we all agree to chat at a certain point in time then are we not dictating our learning time frame? </t>
  </si>
  <si>
    <t xml:space="preserve">When going in to review a chat session after it has been recorded, it looks like a script. You can then read everyones input on one page and not click to and fro to review all the inputs. We now have a timesaver. </t>
  </si>
  <si>
    <t xml:space="preserve">Possible, but unlikely. What is more likely is a consensus decision reached on "what works best". It is impossible for this to satisy all people, and flies in the face of what makes online courses useful to many students. </t>
  </si>
  <si>
    <t>Instructorx</t>
  </si>
  <si>
    <t>.  +ARG4 EasyForInstructorxAsse...</t>
  </si>
  <si>
    <t>To enable all the features in ForumManager, click the link"Request User Registration Number" to complete an online registration form. When you receive your registration number in your email, complete the form below and then click the 'Submit' button to complete the registration process.</t>
  </si>
  <si>
    <t>Allan</t>
  </si>
  <si>
    <t>Jeong</t>
  </si>
  <si>
    <t>jeong@coe.fsu.edu</t>
  </si>
  <si>
    <t>Request User Registration Number</t>
  </si>
  <si>
    <t xml:space="preserve"> </t>
  </si>
  <si>
    <t>STEP 2</t>
  </si>
  <si>
    <t>Enter user information and registration number below:</t>
  </si>
  <si>
    <t>First Name:</t>
  </si>
  <si>
    <t>Last Name:</t>
  </si>
  <si>
    <t>Email:</t>
  </si>
  <si>
    <t>Registration#:</t>
  </si>
  <si>
    <t xml:space="preserve"> &lt;&lt; Hit EnterKey &amp; click submit button &gt;&gt;</t>
  </si>
  <si>
    <t>STEP 3</t>
  </si>
  <si>
    <t>Click submit button to complete the registration.</t>
  </si>
  <si>
    <r>
      <t xml:space="preserve">The Worksheets: </t>
    </r>
    <r>
      <rPr>
        <sz val="9"/>
        <rFont val="Arial"/>
        <family val="2"/>
      </rPr>
      <t xml:space="preserve">There are are some worksheets in this file that </t>
    </r>
    <r>
      <rPr>
        <i/>
        <sz val="9"/>
        <rFont val="Arial"/>
        <family val="2"/>
      </rPr>
      <t>must</t>
    </r>
    <r>
      <rPr>
        <sz val="9"/>
        <rFont val="Arial"/>
        <family val="2"/>
      </rPr>
      <t xml:space="preserve"> not be deleted or renamed. The program relies on these sheets to process and compute the data. These sheets are "Output1",  "Output2", and "Registration".</t>
    </r>
  </si>
  <si>
    <t>4)  Click on the frame containing the discussion, and select all text and then select copy</t>
  </si>
  <si>
    <t>5)  In Excel, button Copy forum index"</t>
  </si>
  <si>
    <t>6) To collect the texts, display the option tool buttons in your discussion forum</t>
  </si>
  <si>
    <t>7) Click on button to select all messages</t>
  </si>
  <si>
    <t>8) Click on Collect button to displays all the texts from the selected messages</t>
  </si>
  <si>
    <t>9) Select all the text in the forum and copy to clipboard</t>
  </si>
  <si>
    <t>10) In Excel, click button "Copy forum message texts"</t>
  </si>
  <si>
    <t>Main Menu</t>
  </si>
  <si>
    <t>Registration</t>
  </si>
  <si>
    <t>Demo Forum</t>
  </si>
  <si>
    <t>Follow the on-screen instructions to download a discussion forum from Blackboard 5.x or 6.x using Internet Explorer 6.x.</t>
  </si>
  <si>
    <t>Download a forum</t>
  </si>
  <si>
    <t>http://bbproject.tripod.com</t>
  </si>
  <si>
    <t>Download forum</t>
  </si>
  <si>
    <t>Student11 &lt;user@emailaddress&gt;  |  09-23-2005 16:35   | M &gt;&gt; 2 5 24 29 36 47 50 54  |</t>
  </si>
  <si>
    <t>Student22 &lt;user@emailaddress&gt;  |  09-26-2005 23:31   | 1 &gt;&gt; M &gt;&gt; 3  |</t>
  </si>
  <si>
    <t>Student19 &lt;user@emailaddress&gt;  |  09-27-2005 21:48   | 2 &gt;&gt; M &gt;&gt; 4  |</t>
  </si>
  <si>
    <t>Student13 &lt;user@emailaddress&gt;  |  09-30-2005 17:13   | 3 &gt;&gt; M |</t>
  </si>
  <si>
    <t>Student18 &lt;user@emailaddress&gt;  |  09-27-2005 15:08   | 1 &gt;&gt; M &gt;&gt; 6 7 8 12 17 20 21 23  |</t>
  </si>
  <si>
    <t>Student5 &lt;user@emailaddress&gt;  |  09-27-2005 21:39   | 5 &gt;&gt; M |</t>
  </si>
  <si>
    <t xml:space="preserve">Not to argue with a teammate but the point of an online course is so that a learner can be flexible in his/her education in terms of distance(space) and/or time. A set time is not dedicated to education/learning as with f2f. An online learner has to realize that the Instructorx, most of the time, is not sitting in front of the computer all day every day waiting for your posting. </t>
  </si>
  <si>
    <t xml:space="preserve">I agree that there should be timely responses to questions, especially between the students and Instructorxs. However, I don't believe that synchronous discussions are necessary (or particularly useful) in online courses. The ones I have been involved in seem to be difficult to follow and participate in at the same time. </t>
  </si>
  <si>
    <t>It's pretty clear that most who are supporting the pro side of the argument by Instructorx assignment have reservations about the position.</t>
  </si>
  <si>
    <t xml:space="preserve">If the Instructorx has developed the course activities appropriately, there will not be 20 adult learners participating in a chat session. For example, if we chatted with our group project teams, there would have been 4 people (at the most) chatting. </t>
  </si>
  <si>
    <t xml:space="preserve">If a student like myself were to miss a live-chat due to a scheduling conflict (i.e. subpoenaed for trial/deposition, hurricane duty…etc.) it would further burden the Instructorx and fellow students when a change to the scheduled time is made or make-up work needs to be completed. </t>
  </si>
  <si>
    <t xml:space="preserve">2-3 dozen people in one chat session seems way too large a number to garner effective and useful interaction. If I were to facilitate a chat session, I would want the maximum number of participants at 12 (ideally 8). And then set up other times and chat rooms and assign groups of 8-12 to a room. But then this means more admin work for the Instructorx, unless he/she has a TA to assist. </t>
  </si>
  <si>
    <t xml:space="preserve">In a synchronous chat, learners have the advantage of asking questions to get answers immediately instead of having to reread text, rewind, or replay. </t>
  </si>
  <si>
    <t>Student17 &lt;user@emailaddress&gt;  |  09-28-2005 08:45   | 24 &gt;&gt; M |</t>
  </si>
  <si>
    <t>Student3 &lt;user@emailaddress&gt;  |  09-27-2005 19:51   | 1 &gt;&gt; M &gt;&gt; 30 32 34  |</t>
  </si>
  <si>
    <t>Student9 &lt;user@emailaddress&gt;  |  09-28-2005 06:28   | 29 &gt;&gt; M &gt;&gt; 31  |</t>
  </si>
  <si>
    <t>Student2 &lt;user@emailaddress&gt;  |  10-02-2005 15:04   | 30 &gt;&gt; M |</t>
  </si>
  <si>
    <t>Student9 &lt;user@emailaddress&gt;  |  09-28-2005 06:31   | 29 &gt;&gt; M &gt;&gt; 33  |</t>
  </si>
  <si>
    <t>Student3 &lt;user@emailaddress&gt;  |  09-28-2005 10:34   | 32 &gt;&gt; M |</t>
  </si>
  <si>
    <t>Student16 &lt;user@emailaddress&gt;  |  09-29-2005 20:27   | 29 &gt;&gt; M &gt;&gt; 35  |</t>
  </si>
  <si>
    <t>Student15 &lt;user@emailaddress&gt;  |  10-02-2005 22:39   | 34 &gt;&gt; M |</t>
  </si>
  <si>
    <t>Student22 &lt;user@emailaddress&gt;  |  09-27-2005 20:10   | 1 &gt;&gt; M &gt;&gt; 37 44 46  |</t>
  </si>
  <si>
    <t>Student22 &lt;user@emailaddress&gt;  |  09-27-2005 20:15   | 36 &gt;&gt; M &gt;&gt; 38 39 43  |</t>
  </si>
  <si>
    <t>Student22 &lt;user@emailaddress&gt;  |  09-27-2005 20:18   | 37 &gt;&gt; M |</t>
  </si>
  <si>
    <t>Student9 &lt;user@emailaddress&gt;  |  09-28-2005 06:35   | 37 &gt;&gt; M &gt;&gt; 40  |</t>
  </si>
  <si>
    <t>Student18 &lt;user@emailaddress&gt;  |  09-28-2005 20:51   | 39 &gt;&gt; M &gt;&gt; 41 42  |</t>
  </si>
  <si>
    <t>Student9 &lt;user@emailaddress&gt;  |  09-29-2005 06:59   | 40 &gt;&gt; M |</t>
  </si>
  <si>
    <t>.  .  .  -BUT Unexpected Te...</t>
  </si>
  <si>
    <t xml:space="preserve">MESSAGE 10     -BUT LastThingManyOfUsWant </t>
  </si>
  <si>
    <t xml:space="preserve">MESSAGE 11     -BUT Teacher dictated time </t>
  </si>
  <si>
    <t xml:space="preserve">MESSAGE 12     -BUT InteractivityEffectedByNumberUsing Chat </t>
  </si>
  <si>
    <t xml:space="preserve">MESSAGE 13     +BUT InteractivityEffectedByNumberUsing Chat </t>
  </si>
  <si>
    <t xml:space="preserve">MESSAGE 14     +BUT ChatProtocol </t>
  </si>
  <si>
    <t xml:space="preserve">MESSAGE 15     +BUT HigherConfidenceAsWellAsInteractivity </t>
  </si>
  <si>
    <t xml:space="preserve">MESSAGE 16     Re: +BUT HigherConfidenceAsWellAsInteractivity </t>
  </si>
  <si>
    <t xml:space="preserve">MESSAGE 17     -BUT NotQualityInteractions </t>
  </si>
  <si>
    <t xml:space="preserve">MESSAGE 18     +BUT NotQualityInteractions </t>
  </si>
  <si>
    <t xml:space="preserve">MESSAGE 19     Re: +BUT NotQualityInteractions </t>
  </si>
  <si>
    <t xml:space="preserve">MESSAGE 20     +EXPL HighERDegreeOfInteractivity </t>
  </si>
  <si>
    <t xml:space="preserve">MESSAGE 21     +EXPL HighInteractivity </t>
  </si>
  <si>
    <t xml:space="preserve">MESSAGE 22     -BUT AnotherProtocolToLearn </t>
  </si>
  <si>
    <t xml:space="preserve">MESSAGE 23     Re: +BUT2 HighInteractivity </t>
  </si>
  <si>
    <t xml:space="preserve">MESSAGE 24     +ARG3 DialogueIsEasyToReview </t>
  </si>
  <si>
    <t xml:space="preserve">MESSAGE 25     -BUT DialogueIsEasyToReviewInAsynchronousAsWell </t>
  </si>
  <si>
    <t xml:space="preserve">MESSAGE 26     +BUT DialogueIsEasyToReviewInAsynchronousAsWell </t>
  </si>
  <si>
    <t xml:space="preserve">MESSAGE 27     +EVID Myexperiences </t>
  </si>
  <si>
    <t xml:space="preserve">MESSAGE 28     -BUT DialogIsNotEasyToReview </t>
  </si>
  <si>
    <t xml:space="preserve">MESSAGE 30     -BUT WrongFocus </t>
  </si>
  <si>
    <t xml:space="preserve">MESSAGE 31     +BUT CouldBeRightFocus </t>
  </si>
  <si>
    <t xml:space="preserve">MESSAGE 32     -BUT DittoAsynchronous </t>
  </si>
  <si>
    <t xml:space="preserve">MESSAGE 33     +BUT DittoAsynchronous </t>
  </si>
  <si>
    <t xml:space="preserve">MESSAGE 34     -BUT SeemsThisWouldBeAsEasy </t>
  </si>
  <si>
    <t xml:space="preserve">MESSAGE 35     -EVID DiscussionBoardSearchEasier </t>
  </si>
  <si>
    <t xml:space="preserve">MESSAGE 36     +ARG4 MoreEfficientUseofTime </t>
  </si>
  <si>
    <t xml:space="preserve">MESSAGE 37     +EVID ThisDiscussionWouldHaveBeenBriefinChat </t>
  </si>
  <si>
    <t xml:space="preserve">MESSAGE 38     +Expl ChatCompressesClassroomDialogue </t>
  </si>
  <si>
    <t xml:space="preserve">MESSAGE 39     -BUT Fermentation </t>
  </si>
  <si>
    <t xml:space="preserve">MESSAGE 40     +BUT SpontaneousDiscussion </t>
  </si>
  <si>
    <t xml:space="preserve">MESSAGE 41     -BUT NotAnOptionButARequirement </t>
  </si>
  <si>
    <t xml:space="preserve">MESSAGE 42     -BUT RabbitTrails </t>
  </si>
  <si>
    <t xml:space="preserve">MESSAGE 43     -BUT BrevityIsNotNecessarilyBetter </t>
  </si>
  <si>
    <t xml:space="preserve">MESSAGE 44     +EXPL QuickerOrganizationOfGroupWork </t>
  </si>
  <si>
    <t xml:space="preserve">MESSAGE 45     +EXPL Precisely"SomeDiscussions" </t>
  </si>
  <si>
    <t xml:space="preserve">MESSAGE 46     -BUT EfficientUseofTimeVS.Student Participation </t>
  </si>
  <si>
    <t xml:space="preserve">MESSAGE 47     +ARG5 SampleTheMedium </t>
  </si>
  <si>
    <t xml:space="preserve">MESSAGE 48     +EXPL ExperienceGoodTeacher </t>
  </si>
  <si>
    <t xml:space="preserve">MESSAGE 49     -BUT just a sample </t>
  </si>
  <si>
    <t xml:space="preserve">MESSAGE 50     +ARG6 EasierToKeepChatOnTopic </t>
  </si>
  <si>
    <t>Student5 &lt;user@emailaddress&gt;  |  09-26-2005 14:56   | 61 &gt;&gt; M &gt;&gt; 70 76 77  |</t>
  </si>
  <si>
    <t>Student22 &lt;user@emailaddress&gt;  |  09-27-2005 20:20   | 69 &gt;&gt; M &gt;&gt; 71 73  |</t>
  </si>
  <si>
    <t>Student22 &lt;user@emailaddress&gt;  |  09-27-2005 20:24   | 70 &gt;&gt; M &gt;&gt; 72  |</t>
  </si>
  <si>
    <t>Student13 &lt;user@emailaddress&gt;  |  09-30-2005 17:49   | 71 &gt;&gt; M |</t>
  </si>
  <si>
    <t>Student5 &lt;user@emailaddress&gt;  |  09-27-2005 21:09   | 70 &gt;&gt; M &gt;&gt; 74  |</t>
  </si>
  <si>
    <t>Student5 &lt;user@emailaddress&gt;  |  09-27-2005 21:13   | 73 &gt;&gt; M &gt;&gt; 75  |</t>
  </si>
  <si>
    <t>Student21 &lt;user@emailaddress&gt;  |  09-29-2005 11:16   | 74 &gt;&gt; M |</t>
  </si>
  <si>
    <t>Student6 &lt;user@emailaddress&gt;  |  09-29-2005 01:50   | 69 &gt;&gt; M |</t>
  </si>
  <si>
    <t>Student14 &lt;user@emailaddress&gt;  |  09-30-2005 11:53   | 69 &gt;&gt; M |</t>
  </si>
  <si>
    <t>Student19 &lt;user@emailaddress&gt;  |  09-26-2005 22:25   | 61 &gt;&gt; M &gt;&gt; 79  |</t>
  </si>
  <si>
    <t>Student6 &lt;user@emailaddress&gt;  |  09-29-2005 02:07   | 78 &gt;&gt; M &gt;&gt; 80 82  |</t>
  </si>
  <si>
    <t>Student17 &lt;user@emailaddress&gt;  |  09-29-2005 08:15   | 79 &gt;&gt; M &gt;&gt; 81  |</t>
  </si>
  <si>
    <t>Student21 &lt;user@emailaddress&gt;  |  09-29-2005 11:20   | 80 &gt;&gt; M |</t>
  </si>
  <si>
    <t>Student21 &lt;user@emailaddress&gt;  |  09-29-2005 11:18   | 79 &gt;&gt; M |</t>
  </si>
  <si>
    <t>Student19 &lt;user@emailaddress&gt;  |  09-26-2005 22:27   | 61 &gt;&gt; M &gt;&gt; 84 89  |</t>
  </si>
  <si>
    <t>Student10 &lt;user@emailaddress&gt;  |  09-28-2005 06:12   | 83 &gt;&gt; M &gt;&gt; 85 87  |</t>
  </si>
  <si>
    <t>Student17 &lt;user@emailaddress&gt;  |  09-28-2005 09:00   | 84 &gt;&gt; M &gt;&gt; 86  |</t>
  </si>
  <si>
    <t>Student3 &lt;user@emailaddress&gt;  |  09-29-2005 20:02   | 85 &gt;&gt; M |</t>
  </si>
  <si>
    <t>Student19 &lt;user@emailaddress&gt;  |  09-28-2005 19:44   | 84 &gt;&gt; M &gt;&gt; 88  |</t>
  </si>
  <si>
    <t>Student19 &lt;user@emailaddress&gt;  |  09-29-2005 08:32   | 87 &gt;&gt; M |</t>
  </si>
  <si>
    <t>Student14 &lt;user@emailaddress&gt;  |  09-30-2005 11:56   | 83 &gt;&gt; M &gt;&gt; 90  |</t>
  </si>
  <si>
    <t>Student2 &lt;user@emailaddress&gt;  |  10-02-2005 15:13   | 89 &gt;&gt; M |</t>
  </si>
  <si>
    <t>Student19 &lt;user@emailaddress&gt;  |  09-26-2005 22:35   | 61 &gt;&gt; M &gt;&gt; 92  |</t>
  </si>
  <si>
    <t>Student8 &lt;user@emailaddress&gt;  |  09-28-2005 01:33   | 91 &gt;&gt; M &gt;&gt; 93 94 95 96 97  |</t>
  </si>
  <si>
    <t>Student9 &lt;user@emailaddress&gt;  |  09-28-2005 06:41   | 92 &gt;&gt; M |</t>
  </si>
  <si>
    <t>Student17 &lt;user@emailaddress&gt;  |  09-28-2005 09:08   | 92 &gt;&gt; M |</t>
  </si>
  <si>
    <t>Student19 &lt;user@emailaddress&gt;  |  09-28-2005 19:55   | 92 &gt;&gt; M |</t>
  </si>
  <si>
    <t xml:space="preserve">MESSAGE 91     - ARG6 Live Chats Are Not Effective For Adult Learners </t>
  </si>
  <si>
    <t xml:space="preserve">MESSAGE 92     +BUT scheduleConflictsNormal </t>
  </si>
  <si>
    <t xml:space="preserve">MESSAGE 93     -BUT WhyOnline </t>
  </si>
  <si>
    <t xml:space="preserve">MESSAGE 94     -BUT AsynchronicityEqualizesScheduleConflicts </t>
  </si>
  <si>
    <t xml:space="preserve">MESSAGE 95     - BUT Conflicts in schedule </t>
  </si>
  <si>
    <t xml:space="preserve">MESSAGE 96     -BUT scheduleConflictsNormal </t>
  </si>
  <si>
    <t xml:space="preserve">MESSAGE 97     -BUT AdvantageofOnlineClasses </t>
  </si>
  <si>
    <t xml:space="preserve">MESSAGE 98     -ARG7 ConversationMayNotBeLogged </t>
  </si>
  <si>
    <t xml:space="preserve">MESSAGE 99     +BUT NeedlessRestriction </t>
  </si>
  <si>
    <t xml:space="preserve">MESSAGE 100     +EVID ExampleOFchat Log </t>
  </si>
  <si>
    <t xml:space="preserve">MESSAGE 101     -EXPL ConversationMayNotBeLogged </t>
  </si>
  <si>
    <t xml:space="preserve">MESSAGE 102     -ARG8 DifficultToFollowConversation </t>
  </si>
  <si>
    <t xml:space="preserve">MESSAGE 103     +BUT RulesOfEtiquette </t>
  </si>
  <si>
    <t xml:space="preserve">MESSAGE 104     +EVID </t>
  </si>
  <si>
    <t xml:space="preserve">MESSAGE 105     +EVID DoD Uses Chat for Large Scale Operations </t>
  </si>
  <si>
    <t xml:space="preserve">MESSAGE 106     -BUT DoD Uses Chat for Large Scale Operations </t>
  </si>
  <si>
    <t xml:space="preserve">MESSAGE 107     -BUT KeepChatRoomParticipantsTo12 </t>
  </si>
  <si>
    <t xml:space="preserve">MESSAGE 108     -ARG9 ProfessorRequirements </t>
  </si>
  <si>
    <t xml:space="preserve">MESSAGE 109     +BUT ProfessorRequirements </t>
  </si>
  <si>
    <t>.  +ARG2 HighInteractivity</t>
  </si>
  <si>
    <t>09-27-2005 15:08</t>
  </si>
  <si>
    <t>Student8</t>
  </si>
  <si>
    <t>Student9</t>
  </si>
  <si>
    <t>Student10</t>
  </si>
  <si>
    <t>Student12</t>
  </si>
  <si>
    <t>Student13</t>
  </si>
  <si>
    <t>Student14</t>
  </si>
  <si>
    <t>Student15</t>
  </si>
  <si>
    <t>Student16</t>
  </si>
  <si>
    <t>Student17</t>
  </si>
  <si>
    <t>Student18</t>
  </si>
  <si>
    <t>Student19</t>
  </si>
  <si>
    <t>Student20</t>
  </si>
  <si>
    <t>Student21</t>
  </si>
  <si>
    <t>Student22</t>
  </si>
  <si>
    <t xml:space="preserve">A Chat session will naturally STRAY off topic, unless there is a clear agenda and/or list of topics for the chat session sent or posted in ADVANCE. It’s much easier to keep a chat session on-topic when everyone knows the topic beforehand. And it would give folks time and space to prepare questions about the topic to be discussed. </t>
  </si>
  <si>
    <t xml:space="preserve">Sychronous chat is a more efficient use of time, allowing the class to meet discussion objectives at once during a defined period of time, rather than spreading it out and requiring multiple visits to the discussion board to acheive the objective of the activity/class. </t>
  </si>
  <si>
    <t xml:space="preserve">As evidence of this argument, I would refer to the present discussion. After 36 hours, there are just 15 posts, predominantly one-liners. The same information could have been delivered in 5-10 minutes of chat. </t>
  </si>
  <si>
    <t>The advantage of the compressed dialogue is that it allows the activity to be completed in a shorter period of time. This in turn would allow us to get to the post-debate poll right away, thus avoiding the necessity to do work over the weekend!</t>
  </si>
  <si>
    <t xml:space="preserve">:) </t>
  </si>
  <si>
    <t xml:space="preserve">Many chat programs also provide the ability to reread text, rewind or replay. In addition to simply scrolling back in real time, chat can also be logged and recorded. </t>
  </si>
  <si>
    <t xml:space="preserve">I personally know someone whose chat record was copied from her computer and used as evidence in a criminal case (she was a witness, not a criminal!), literally months after the chat session. If it works for the legal system, it should work for distance education! </t>
  </si>
  <si>
    <t xml:space="preserve">I am not denying the statement that using chat one can't go back and read information but if the chat is synchronous, which in the case we are debating, then their shouldn't be a delay in responding. At least not a delay to go look up information and supporting material. The delay should only be long enough to read the responses of the chat. </t>
  </si>
  <si>
    <t>According to Google asynchronous is:</t>
  </si>
  <si>
    <t>A type of two-way communication that occurs with a time delay, allowing participants to respond at their own convenience. Literally not synchronous, in other words, not at the same time. Example of an application of asynchronous communication is electronic bulletin board.</t>
  </si>
  <si>
    <t>www.tamu.edu/ode/glossary.html</t>
  </si>
  <si>
    <t xml:space="preserve">Therefor, an online chat would have to be without a time delay. </t>
  </si>
  <si>
    <t>.  .  -BUT Does it cause mor...</t>
  </si>
  <si>
    <t>.  .  .  .  +EXPL +BUT NotQualit...</t>
  </si>
  <si>
    <t>.  .  .  +EXPL+B58 ChatCompressesC...</t>
  </si>
  <si>
    <t>.  .  +BUT Live-chats not ef...</t>
  </si>
  <si>
    <t>09-28-2005 18:55</t>
  </si>
  <si>
    <t>.  .  +EXPL SetTimeAndTask</t>
  </si>
  <si>
    <t>09-28-2005 18:57</t>
  </si>
  <si>
    <t>.  .  .  -BUT OnlyIfTheChatTop...</t>
  </si>
  <si>
    <t>10-02-2005 22:50</t>
  </si>
  <si>
    <t>.  +ARG7 MoreMediaThanPlainText</t>
  </si>
  <si>
    <t>09-29-2005 01:29</t>
  </si>
  <si>
    <t>.  .  +ARG8 planaheadforsche...</t>
  </si>
  <si>
    <t>09-30-2005 11:46</t>
  </si>
  <si>
    <t>.  .  .  -BUT PurposeOfStudy</t>
  </si>
  <si>
    <t>09-30-2005 14:24</t>
  </si>
  <si>
    <t>.  .  .  .  Re: +BUT PurposeOf...</t>
  </si>
  <si>
    <t>10-02-2005 21:21</t>
  </si>
  <si>
    <t>.  .  .  +ARG10 UtilizationOf...</t>
  </si>
  <si>
    <t>10-02-2005 21:15</t>
  </si>
  <si>
    <t>.  .  -BUT Readability</t>
  </si>
  <si>
    <t>09-30-2005 15:26</t>
  </si>
  <si>
    <t>.  .  +EXPL AffectivelearningP...</t>
  </si>
  <si>
    <t>10-01-2005 16:49</t>
  </si>
  <si>
    <t>.  -ARG2 Rehearsability</t>
  </si>
  <si>
    <t>09-26-2005 14:28</t>
  </si>
  <si>
    <t>.  -ARG3 Reprocessability</t>
  </si>
  <si>
    <t>09-26-2005 14:56</t>
  </si>
  <si>
    <t>.  .  +BUT SoDoesChat</t>
  </si>
  <si>
    <t>09-27-2005 20:20</t>
  </si>
  <si>
    <t>.  .  .  +EVID ChatAdmissablei...</t>
  </si>
  <si>
    <t>09-27-2005 20:24</t>
  </si>
  <si>
    <t>.  .  .  .  -BUT TurnaroundTime</t>
  </si>
  <si>
    <t>09-30-2005 17:49</t>
  </si>
  <si>
    <t>.  .  .  -BUT HowEffecientIsIt</t>
  </si>
  <si>
    <t>09-27-2005 21:09</t>
  </si>
  <si>
    <t>.  .  .  .  -BUT DefinationOf...</t>
  </si>
  <si>
    <t>09-27-2005 21:13</t>
  </si>
  <si>
    <t>.  .  .  .  .  -BUT Definition...</t>
  </si>
  <si>
    <t>09-29-2005 11:16</t>
  </si>
  <si>
    <t>.  .  +BUT NoReprocessability</t>
  </si>
  <si>
    <t>09-29-2005 01:50</t>
  </si>
  <si>
    <t>.  .  +BUT3 Reprocessability</t>
  </si>
  <si>
    <t>09-30-2005 11:53</t>
  </si>
  <si>
    <t>.  - ARG4 Disadvantages of sy...</t>
  </si>
  <si>
    <t>09-26-2005 22:25</t>
  </si>
  <si>
    <t>.  .  +BUT GroupSizeNotThatBig</t>
  </si>
  <si>
    <t>09-29-2005 02:07</t>
  </si>
  <si>
    <t>.  .  .  -BUT PlanningRequirem...</t>
  </si>
  <si>
    <t>09-29-2005 08:15</t>
  </si>
  <si>
    <t>.  .  .  .  -BUT PlanningRequi...</t>
  </si>
  <si>
    <t>09-29-2005 11:20</t>
  </si>
  <si>
    <t>.  .  .  -BUT GroupSizeNotThat...</t>
  </si>
  <si>
    <t>09-29-2005 11:18</t>
  </si>
  <si>
    <t>.  - ARG5 Live-chats not effe...</t>
  </si>
  <si>
    <t>09-26-2005 22:27</t>
  </si>
  <si>
    <t>.  .  +BUT Relevance?</t>
  </si>
  <si>
    <t>09-28-2005 06:12</t>
  </si>
  <si>
    <t>.  .  .  -BUT Relevant</t>
  </si>
  <si>
    <t>09-28-2005 09:00</t>
  </si>
  <si>
    <t>.  .  .  .  +BUT Relevant</t>
  </si>
  <si>
    <t>09-29-2005 20:02</t>
  </si>
  <si>
    <t>.  .  .  - EXPL Relevance is ...</t>
  </si>
  <si>
    <t>09-28-2005 19:44</t>
  </si>
  <si>
    <t>.  .  .  .  - EVID Proof that ...</t>
  </si>
  <si>
    <t>09-29-2005 08:32</t>
  </si>
  <si>
    <t>I agree that is an important part of the learning process, but I don't think it's the only way. Synchronous chat allows for much more spontaneity and interaction.</t>
  </si>
  <si>
    <t xml:space="preserve">The debate is not whether synchronous is better and should replace asynchronous learning, but whether it could complement. We're not putting New Coke on the shelves at the expense of Classic Coke. :) </t>
  </si>
  <si>
    <t xml:space="preserve">Critical thinking skills can increase as the individual has more practice in frequent interaction. The same statement can be applied to the a beginning attorney. The attorney can become better as they practice the law. </t>
  </si>
  <si>
    <t xml:space="preserve">When using synchronous chats, students can attach sound (audibles), graphics (emoticons), pictures, webcam to their responses as well as send their responses to mobile devices. Also, the text can be formatted by using different fonts and/or colors. </t>
  </si>
  <si>
    <t xml:space="preserve">When working collaboratively in the group project a few weeks ago, there was student frustration when trying to interact with others using asynchronous postings. If a synchronous chat could have been used at least once initially as the project work began and the day/night before the project was due, the completion and/or turnover of the project deliverables may have had a less negative affect on the learning process and occurred with more student satisfaction and confidence of completion/turnover. </t>
  </si>
  <si>
    <t xml:space="preserve">The convenience of online classes, like this course, is that the learners have the flexibility to participate in the content/discussions on their own schedule. Participants in this type of course using Blackboard, in its nature, do not expect immediate response to proffered comments. </t>
  </si>
  <si>
    <t xml:space="preserve">That is the literal definition of online chat, no time delay. Synchronous should be used for a specific, very focused, short work effort, not as a weekly requirement that is time dependent - that contradicts the flexibility of online learning. </t>
  </si>
  <si>
    <t xml:space="preserve">But, what learning occurs in this type of 'chat' for a group project? We just finished a group project without a specified synchronous requirement, and the group performed well. The requirement for chatting all at one time would not necessarily increase the quality of the end product produced by the group. </t>
  </si>
  <si>
    <t xml:space="preserve">The cost of having more than one moderator may be too expensive for the unviersity to accept, or if they did, the students would pick up the tab in their online tuition costs. The measurement of how much learning occurred due to this cost increase and or fee increase is questionable, and would require more research / studies on the effectiveness of the learning. </t>
  </si>
  <si>
    <t xml:space="preserve">You are comparing f2f to an online format. The underlying purpose of online is to create an environment where there is no time requirement for a student to be in 'class'. But, if half the students did not show up for the 'chat', then what is the value of the chat or much less, the learning that may not occur, and not having half your participants in the synchronous event may cause a burden...do we know for sure that it would not? </t>
  </si>
  <si>
    <t xml:space="preserve">Not only is there a requirement for the professor to be proficient in synchronous chats, the students must be familiar with this type of online requirement and also have the proper technology. Doesn't speed of dsl make a different in the response of our systems? Can we assume all students can and do have the technology and all support systems to that technology to be able to perform well in a synchronous chat, or are we creating another level of haves and have-nots? </t>
  </si>
  <si>
    <t xml:space="preserve">If one misses a chat room, per your comment, then the chat is not synchronous. </t>
  </si>
  <si>
    <t>Linda--</t>
  </si>
  <si>
    <t>Good point; there is a definite digital divide at work. We can't assume that all students have DSL - I'm still using dialup, because I'm paying for my daughter's DSL at her apartment for her undergraduate program instead!</t>
  </si>
  <si>
    <t xml:space="preserve">Ross </t>
  </si>
  <si>
    <t>Chat can be used effectively for much larger groups than ours. Chat is a common vehicle for connecting very large scale military operations with hundreds of participants coordinating activities where peoples' lives are at stake. Obviously, chat ettiquette is rigidly enforced for a group that large during real time operations.</t>
  </si>
  <si>
    <t>We used chat as our primary means of command post-to command post communication during the invasions of Iraq and Afghanistan (radios are just SO twentieth century!). If you can communicate effectively using chat in combat, you can certainly do it for this class!</t>
  </si>
  <si>
    <t>Chat has its definite pros and cons. I have used chat in large-scale military operations, and it was very frustrating at times.</t>
  </si>
  <si>
    <t>During Operation Iraqi Freedom I was a Staff Tactical Action Officer (TAO) for the Mine Countermeasures Commander, embarked in USS DEXTROUS (MCM-13). I controlled nine coalition ships (four US, five UK) in combat, using Battleforce Chat as a means of communication, along with radio-telephone, OPNOTE GOLDs, and message traffic.</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</si>
</sst>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00000"/>
    <numFmt numFmtId="171" formatCode=".0"/>
    <numFmt numFmtId="172" formatCode=".000"/>
    <numFmt numFmtId="173" formatCode=".##"/>
    <numFmt numFmtId="174" formatCode="0.0000"/>
    <numFmt numFmtId="175" formatCode="0.000"/>
    <numFmt numFmtId="176" formatCode="0.000000000000"/>
    <numFmt numFmtId="177" formatCode="00"/>
    <numFmt numFmtId="178" formatCode="m/d/yy\ h:mm\ AM/PM"/>
    <numFmt numFmtId="179" formatCode="0.00000"/>
    <numFmt numFmtId="180" formatCode="0.0000000000"/>
    <numFmt numFmtId="181" formatCode="m/d"/>
    <numFmt numFmtId="182" formatCode=".0000"/>
    <numFmt numFmtId="183" formatCode="0.000000000"/>
    <numFmt numFmtId="184" formatCode="0.00000000"/>
    <numFmt numFmtId="185" formatCode="0.0000000"/>
    <numFmt numFmtId="186" formatCode="0.000000"/>
    <numFmt numFmtId="187" formatCode="[$€-2]\ #,##0.00_);[Red]\([$€-2]\ #,##0.00\)"/>
    <numFmt numFmtId="188" formatCode="."/>
  </numFmts>
  <fonts count="39">
    <font>
      <sz val="10"/>
      <name val="Verdana"/>
      <family val="0"/>
    </font>
    <font>
      <sz val="8"/>
      <color indexed="8"/>
      <name val="Arial"/>
      <family val="2"/>
    </font>
    <font>
      <u val="single"/>
      <sz val="10"/>
      <color indexed="12"/>
      <name val="Arial"/>
      <family val="0"/>
    </font>
    <font>
      <b/>
      <sz val="14"/>
      <color indexed="47"/>
      <name val="Arial"/>
      <family val="2"/>
    </font>
    <font>
      <b/>
      <sz val="12"/>
      <color indexed="18"/>
      <name val="Arial"/>
      <family val="2"/>
    </font>
    <font>
      <b/>
      <sz val="9"/>
      <color indexed="8"/>
      <name val="Arial"/>
      <family val="2"/>
    </font>
    <font>
      <sz val="9"/>
      <color indexed="8"/>
      <name val="Arial"/>
      <family val="2"/>
    </font>
    <font>
      <i/>
      <sz val="9"/>
      <color indexed="8"/>
      <name val="Arial"/>
      <family val="2"/>
    </font>
    <font>
      <i/>
      <sz val="9"/>
      <name val="Arial"/>
      <family val="2"/>
    </font>
    <font>
      <sz val="10"/>
      <color indexed="8"/>
      <name val="Arial"/>
      <family val="2"/>
    </font>
    <font>
      <sz val="9"/>
      <name val="Arial"/>
      <family val="2"/>
    </font>
    <font>
      <b/>
      <sz val="9"/>
      <name val="Arial"/>
      <family val="2"/>
    </font>
    <font>
      <b/>
      <sz val="36"/>
      <color indexed="12"/>
      <name val="Verdana"/>
      <family val="2"/>
    </font>
    <font>
      <b/>
      <sz val="22"/>
      <name val="Verdana"/>
      <family val="2"/>
    </font>
    <font>
      <u val="single"/>
      <sz val="10"/>
      <color indexed="12"/>
      <name val="Verdana"/>
      <family val="2"/>
    </font>
    <font>
      <b/>
      <sz val="12"/>
      <color indexed="12"/>
      <name val="Verdana"/>
      <family val="2"/>
    </font>
    <font>
      <b/>
      <i/>
      <sz val="10"/>
      <name val="Verdana"/>
      <family val="2"/>
    </font>
    <font>
      <sz val="9"/>
      <color indexed="8"/>
      <name val="Verdana"/>
      <family val="2"/>
    </font>
    <font>
      <sz val="10"/>
      <color indexed="8"/>
      <name val="Verdana"/>
      <family val="2"/>
    </font>
    <font>
      <i/>
      <sz val="8"/>
      <color indexed="55"/>
      <name val="Verdana"/>
      <family val="2"/>
    </font>
    <font>
      <i/>
      <sz val="10"/>
      <color indexed="8"/>
      <name val="Verdana"/>
      <family val="2"/>
    </font>
    <font>
      <sz val="10"/>
      <color indexed="16"/>
      <name val="Verdana"/>
      <family val="2"/>
    </font>
    <font>
      <u val="single"/>
      <sz val="10"/>
      <color indexed="36"/>
      <name val="Verdana"/>
      <family val="0"/>
    </font>
    <font>
      <sz val="8"/>
      <name val="Verdana"/>
      <family val="2"/>
    </font>
    <font>
      <b/>
      <sz val="8"/>
      <color indexed="8"/>
      <name val="Arial"/>
      <family val="2"/>
    </font>
    <font>
      <sz val="10"/>
      <name val="Arial"/>
      <family val="2"/>
    </font>
    <font>
      <b/>
      <sz val="12"/>
      <name val="Arial"/>
      <family val="2"/>
    </font>
    <font>
      <i/>
      <sz val="10"/>
      <name val="Verdana"/>
      <family val="2"/>
    </font>
    <font>
      <i/>
      <sz val="10"/>
      <color indexed="21"/>
      <name val="Verdana"/>
      <family val="2"/>
    </font>
    <font>
      <sz val="8"/>
      <name val="Arial"/>
      <family val="2"/>
    </font>
    <font>
      <u val="single"/>
      <sz val="8"/>
      <color indexed="12"/>
      <name val="Arial"/>
      <family val="0"/>
    </font>
    <font>
      <sz val="8"/>
      <name val="Tahoma"/>
      <family val="2"/>
    </font>
    <font>
      <i/>
      <sz val="8"/>
      <name val="Arial"/>
      <family val="2"/>
    </font>
    <font>
      <sz val="6"/>
      <color indexed="8"/>
      <name val="Verdana"/>
      <family val="0"/>
    </font>
    <font>
      <b/>
      <sz val="9"/>
      <color indexed="10"/>
      <name val="Arial"/>
      <family val="2"/>
    </font>
    <font>
      <sz val="8"/>
      <color indexed="10"/>
      <name val="Verdana"/>
      <family val="2"/>
    </font>
    <font>
      <b/>
      <sz val="12"/>
      <color indexed="17"/>
      <name val="Verdana"/>
      <family val="2"/>
    </font>
    <font>
      <i/>
      <sz val="8"/>
      <name val="Verdana"/>
      <family val="2"/>
    </font>
    <font>
      <b/>
      <sz val="8"/>
      <name val="Verdana"/>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5">
    <border>
      <left/>
      <right/>
      <top/>
      <bottom/>
      <diagonal/>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0" fillId="0" borderId="0" xfId="0" applyFill="1" applyAlignment="1">
      <alignment/>
    </xf>
    <xf numFmtId="0" fontId="0" fillId="0" borderId="0" xfId="0" applyFill="1" applyAlignment="1">
      <alignment wrapText="1"/>
    </xf>
    <xf numFmtId="0" fontId="3" fillId="0" borderId="0" xfId="0" applyFont="1" applyFill="1" applyAlignment="1">
      <alignment horizontal="center" wrapText="1"/>
    </xf>
    <xf numFmtId="0" fontId="4" fillId="0" borderId="0" xfId="0" applyFont="1" applyFill="1" applyAlignment="1">
      <alignment wrapText="1"/>
    </xf>
    <xf numFmtId="165" fontId="5" fillId="0" borderId="0" xfId="0" applyNumberFormat="1" applyFont="1" applyFill="1" applyAlignment="1">
      <alignment wrapText="1"/>
    </xf>
    <xf numFmtId="0" fontId="0" fillId="0" borderId="0" xfId="0" applyFill="1" applyAlignment="1">
      <alignment vertical="top"/>
    </xf>
    <xf numFmtId="0" fontId="5" fillId="0" borderId="0" xfId="0" applyNumberFormat="1" applyFont="1" applyFill="1" applyAlignment="1">
      <alignment vertical="top" wrapText="1"/>
    </xf>
    <xf numFmtId="0" fontId="0" fillId="0" borderId="0" xfId="0" applyAlignment="1">
      <alignment vertical="top"/>
    </xf>
    <xf numFmtId="0" fontId="6" fillId="0" borderId="0" xfId="0" applyFont="1" applyFill="1" applyAlignment="1">
      <alignment/>
    </xf>
    <xf numFmtId="165" fontId="5" fillId="0" borderId="0" xfId="0" applyNumberFormat="1" applyFont="1" applyFill="1" applyAlignment="1">
      <alignment vertical="top" wrapText="1"/>
    </xf>
    <xf numFmtId="165" fontId="7" fillId="0" borderId="0" xfId="0" applyNumberFormat="1" applyFont="1" applyFill="1" applyAlignment="1">
      <alignment wrapText="1"/>
    </xf>
    <xf numFmtId="0" fontId="1" fillId="0" borderId="0" xfId="0" applyFont="1" applyFill="1" applyAlignment="1">
      <alignment/>
    </xf>
    <xf numFmtId="0" fontId="8" fillId="0" borderId="0" xfId="0" applyFont="1" applyAlignment="1">
      <alignment wrapText="1"/>
    </xf>
    <xf numFmtId="0" fontId="6" fillId="0" borderId="0" xfId="0" applyFont="1" applyFill="1" applyAlignment="1">
      <alignment/>
    </xf>
    <xf numFmtId="0" fontId="9" fillId="0" borderId="0" xfId="0" applyFont="1" applyFill="1" applyAlignment="1">
      <alignment/>
    </xf>
    <xf numFmtId="0" fontId="8" fillId="0" borderId="0" xfId="0" applyFont="1" applyFill="1" applyAlignment="1">
      <alignment wrapText="1"/>
    </xf>
    <xf numFmtId="0" fontId="10" fillId="0" borderId="0" xfId="0" applyFont="1" applyFill="1" applyAlignment="1">
      <alignment/>
    </xf>
    <xf numFmtId="0" fontId="10" fillId="0" borderId="0" xfId="0" applyFont="1" applyAlignment="1">
      <alignment/>
    </xf>
    <xf numFmtId="0" fontId="10" fillId="0" borderId="0" xfId="0" applyFont="1" applyAlignment="1">
      <alignment wrapText="1"/>
    </xf>
    <xf numFmtId="0" fontId="11" fillId="0" borderId="0" xfId="0" applyFont="1" applyAlignment="1">
      <alignment wrapText="1"/>
    </xf>
    <xf numFmtId="0" fontId="11" fillId="0" borderId="0" xfId="0" applyFont="1" applyAlignment="1">
      <alignment vertical="top" wrapText="1"/>
    </xf>
    <xf numFmtId="0" fontId="2" fillId="0" borderId="0" xfId="20" applyFont="1" applyAlignment="1">
      <alignment horizontal="center" wrapText="1"/>
    </xf>
    <xf numFmtId="0" fontId="0" fillId="0" borderId="0" xfId="0" applyAlignment="1">
      <alignment wrapText="1"/>
    </xf>
    <xf numFmtId="0" fontId="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20" applyFont="1" applyAlignment="1">
      <alignment/>
    </xf>
    <xf numFmtId="0" fontId="14" fillId="0" borderId="0" xfId="20" applyFont="1" applyAlignment="1">
      <alignment vertical="top"/>
    </xf>
    <xf numFmtId="0" fontId="0" fillId="0" borderId="0" xfId="0" applyFont="1" applyAlignment="1">
      <alignment vertical="top"/>
    </xf>
    <xf numFmtId="0" fontId="0" fillId="0" borderId="0" xfId="0" applyFont="1" applyAlignment="1">
      <alignment wrapText="1"/>
    </xf>
    <xf numFmtId="0" fontId="2" fillId="0" borderId="0" xfId="20" applyAlignment="1">
      <alignment vertical="top"/>
    </xf>
    <xf numFmtId="0" fontId="0" fillId="0" borderId="0" xfId="0" applyFont="1" applyAlignment="1">
      <alignment vertical="top" wrapText="1"/>
    </xf>
    <xf numFmtId="0" fontId="0" fillId="2" borderId="0" xfId="0" applyFont="1" applyFill="1" applyAlignment="1">
      <alignment/>
    </xf>
    <xf numFmtId="0" fontId="15" fillId="2" borderId="0" xfId="0" applyFont="1" applyFill="1" applyAlignment="1">
      <alignment/>
    </xf>
    <xf numFmtId="0" fontId="16" fillId="2" borderId="0" xfId="0" applyFont="1" applyFill="1" applyAlignment="1">
      <alignment/>
    </xf>
    <xf numFmtId="0" fontId="0" fillId="2" borderId="0" xfId="0" applyFont="1" applyFill="1" applyAlignment="1">
      <alignment vertical="top" wrapText="1"/>
    </xf>
    <xf numFmtId="0" fontId="14" fillId="2" borderId="0" xfId="20" applyFont="1" applyFill="1" applyAlignment="1">
      <alignment horizontal="left" vertical="top"/>
    </xf>
    <xf numFmtId="0" fontId="0" fillId="2" borderId="0" xfId="0" applyFont="1" applyFill="1" applyAlignment="1">
      <alignment vertical="top"/>
    </xf>
    <xf numFmtId="0" fontId="0" fillId="2" borderId="0" xfId="0" applyFont="1" applyFill="1" applyAlignment="1">
      <alignment horizontal="left" vertical="center"/>
    </xf>
    <xf numFmtId="0" fontId="0" fillId="2" borderId="1" xfId="0" applyFont="1" applyFill="1" applyBorder="1" applyAlignment="1">
      <alignment horizontal="left" vertical="center" indent="1"/>
    </xf>
    <xf numFmtId="0" fontId="2" fillId="2" borderId="1" xfId="20" applyFill="1" applyBorder="1" applyAlignment="1">
      <alignment horizontal="left" vertical="center" indent="1"/>
    </xf>
    <xf numFmtId="1" fontId="18" fillId="2" borderId="1" xfId="0" applyNumberFormat="1" applyFont="1" applyFill="1" applyBorder="1" applyAlignment="1">
      <alignment horizontal="left" vertical="center" wrapText="1" indent="1"/>
    </xf>
    <xf numFmtId="1" fontId="19" fillId="2" borderId="0" xfId="0" applyNumberFormat="1" applyFont="1" applyFill="1" applyBorder="1" applyAlignment="1">
      <alignment vertical="center"/>
    </xf>
    <xf numFmtId="1" fontId="20" fillId="2" borderId="0" xfId="0" applyNumberFormat="1" applyFont="1" applyFill="1" applyBorder="1" applyAlignment="1">
      <alignment horizontal="left" vertical="center" wrapText="1" indent="1"/>
    </xf>
    <xf numFmtId="1" fontId="18" fillId="2" borderId="0" xfId="0" applyNumberFormat="1" applyFont="1" applyFill="1" applyBorder="1" applyAlignment="1">
      <alignment horizontal="left" vertical="center" indent="1"/>
    </xf>
    <xf numFmtId="1" fontId="18" fillId="2" borderId="0" xfId="0" applyNumberFormat="1" applyFont="1" applyFill="1" applyBorder="1" applyAlignment="1">
      <alignment vertical="center"/>
    </xf>
    <xf numFmtId="0" fontId="0" fillId="2" borderId="0" xfId="0" applyFont="1" applyFill="1" applyAlignment="1">
      <alignment horizontal="left"/>
    </xf>
    <xf numFmtId="0" fontId="0" fillId="2" borderId="0" xfId="0" applyFont="1" applyFill="1" applyBorder="1" applyAlignment="1">
      <alignment/>
    </xf>
    <xf numFmtId="0" fontId="0" fillId="2" borderId="0" xfId="0" applyFont="1" applyFill="1" applyAlignment="1" applyProtection="1">
      <alignment horizontal="left" vertical="top"/>
      <protection/>
    </xf>
    <xf numFmtId="0" fontId="0" fillId="2" borderId="0" xfId="0" applyFont="1" applyFill="1" applyAlignment="1" applyProtection="1">
      <alignment vertical="top"/>
      <protection/>
    </xf>
    <xf numFmtId="0" fontId="21" fillId="2" borderId="0" xfId="0" applyFont="1" applyFill="1" applyAlignment="1">
      <alignment/>
    </xf>
    <xf numFmtId="0" fontId="1" fillId="0" borderId="0" xfId="0" applyNumberFormat="1" applyFont="1" applyFill="1" applyBorder="1" applyAlignment="1">
      <alignment/>
    </xf>
    <xf numFmtId="0" fontId="1" fillId="0" borderId="0" xfId="21" applyNumberFormat="1" applyFont="1" applyFill="1" applyBorder="1" applyAlignment="1">
      <alignment/>
    </xf>
    <xf numFmtId="49" fontId="1" fillId="0" borderId="0" xfId="20" applyNumberFormat="1" applyFont="1" applyFill="1" applyBorder="1" applyAlignment="1">
      <alignment/>
    </xf>
    <xf numFmtId="49" fontId="1" fillId="0" borderId="0" xfId="0" applyNumberFormat="1" applyFont="1" applyFill="1" applyBorder="1" applyAlignment="1">
      <alignment/>
    </xf>
    <xf numFmtId="49" fontId="24" fillId="0" borderId="0" xfId="20" applyNumberFormat="1" applyFont="1" applyFill="1" applyBorder="1" applyAlignment="1">
      <alignment/>
    </xf>
    <xf numFmtId="49" fontId="24" fillId="0" borderId="0" xfId="0" applyNumberFormat="1" applyFont="1" applyFill="1" applyBorder="1" applyAlignment="1">
      <alignment/>
    </xf>
    <xf numFmtId="22" fontId="1" fillId="0" borderId="0" xfId="0" applyNumberFormat="1" applyFont="1" applyFill="1" applyBorder="1" applyAlignment="1">
      <alignment/>
    </xf>
    <xf numFmtId="0" fontId="2" fillId="2" borderId="0" xfId="20" applyFill="1" applyAlignment="1">
      <alignment horizontal="left" vertical="top"/>
    </xf>
    <xf numFmtId="0" fontId="2" fillId="0" borderId="0" xfId="20" applyFont="1" applyFill="1" applyAlignment="1">
      <alignment horizontal="left" vertical="center" indent="1"/>
    </xf>
    <xf numFmtId="0" fontId="25" fillId="0" borderId="0" xfId="0" applyFont="1" applyFill="1" applyAlignment="1">
      <alignment horizontal="left" vertical="center"/>
    </xf>
    <xf numFmtId="0" fontId="25" fillId="0" borderId="0" xfId="0" applyFont="1" applyFill="1" applyAlignment="1">
      <alignment/>
    </xf>
    <xf numFmtId="0" fontId="25" fillId="0" borderId="0" xfId="0" applyFont="1" applyFill="1" applyAlignment="1">
      <alignment vertical="top"/>
    </xf>
    <xf numFmtId="0" fontId="0" fillId="0" borderId="0" xfId="0" applyFont="1" applyAlignment="1">
      <alignment horizontal="center"/>
    </xf>
    <xf numFmtId="0" fontId="2" fillId="0" borderId="0" xfId="20" applyAlignment="1">
      <alignment/>
    </xf>
    <xf numFmtId="0" fontId="2" fillId="0" borderId="0" xfId="20" applyAlignment="1">
      <alignment horizontal="center"/>
    </xf>
    <xf numFmtId="0" fontId="1" fillId="0" borderId="0" xfId="0" applyNumberFormat="1" applyFont="1" applyFill="1" applyBorder="1" applyAlignment="1">
      <alignment vertical="top"/>
    </xf>
    <xf numFmtId="0" fontId="2" fillId="0" borderId="0" xfId="20" applyAlignment="1">
      <alignment horizontal="left" vertical="center" indent="1"/>
    </xf>
    <xf numFmtId="0" fontId="27" fillId="0" borderId="0" xfId="0" applyFont="1" applyAlignment="1">
      <alignment horizontal="center"/>
    </xf>
    <xf numFmtId="0" fontId="28" fillId="0" borderId="0" xfId="0" applyFont="1" applyAlignment="1">
      <alignment horizontal="center"/>
    </xf>
    <xf numFmtId="0" fontId="0" fillId="3" borderId="0" xfId="0" applyFill="1" applyAlignment="1">
      <alignment/>
    </xf>
    <xf numFmtId="0" fontId="0" fillId="3" borderId="0" xfId="0" applyFill="1" applyAlignment="1">
      <alignment horizontal="center"/>
    </xf>
    <xf numFmtId="0" fontId="29" fillId="3" borderId="0" xfId="0" applyFont="1" applyFill="1" applyAlignment="1">
      <alignment horizontal="left"/>
    </xf>
    <xf numFmtId="0" fontId="32" fillId="3" borderId="0" xfId="0" applyFont="1" applyFill="1" applyBorder="1" applyAlignment="1">
      <alignment horizontal="left"/>
    </xf>
    <xf numFmtId="0" fontId="32" fillId="3" borderId="0" xfId="0" applyFont="1" applyFill="1" applyBorder="1" applyAlignment="1">
      <alignment horizontal="left" wrapText="1"/>
    </xf>
    <xf numFmtId="0" fontId="1" fillId="4" borderId="0" xfId="0" applyFont="1" applyFill="1" applyBorder="1" applyAlignment="1" applyProtection="1">
      <alignment horizontal="left" vertical="center"/>
      <protection locked="0"/>
    </xf>
    <xf numFmtId="0" fontId="29" fillId="4" borderId="2" xfId="0" applyFont="1" applyFill="1" applyBorder="1" applyAlignment="1">
      <alignment horizontal="center" vertical="center"/>
    </xf>
    <xf numFmtId="0" fontId="30" fillId="4" borderId="0" xfId="20" applyFont="1" applyFill="1" applyBorder="1" applyAlignment="1" quotePrefix="1">
      <alignment horizontal="center" vertical="center"/>
    </xf>
    <xf numFmtId="0" fontId="30" fillId="4" borderId="0" xfId="20" applyFont="1" applyFill="1" applyBorder="1" applyAlignment="1">
      <alignment horizontal="center" vertical="center"/>
    </xf>
    <xf numFmtId="0" fontId="29" fillId="4" borderId="0" xfId="0" applyFont="1" applyFill="1" applyBorder="1" applyAlignment="1">
      <alignment horizontal="center" vertical="center"/>
    </xf>
    <xf numFmtId="0" fontId="0" fillId="3" borderId="0" xfId="0" applyFill="1" applyAlignment="1">
      <alignment vertical="center"/>
    </xf>
    <xf numFmtId="0" fontId="1" fillId="0" borderId="0" xfId="20" applyNumberFormat="1" applyFont="1" applyFill="1" applyBorder="1" applyAlignment="1">
      <alignment horizontal="left" vertical="center"/>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0" fontId="29" fillId="0" borderId="0" xfId="0" applyFont="1" applyFill="1" applyBorder="1" applyAlignment="1">
      <alignment horizontal="left" vertical="center"/>
    </xf>
    <xf numFmtId="0" fontId="29" fillId="0" borderId="2"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Border="1" applyAlignment="1">
      <alignment horizontal="center" vertical="center"/>
    </xf>
    <xf numFmtId="2" fontId="29" fillId="0" borderId="2" xfId="0" applyNumberFormat="1" applyFont="1" applyFill="1" applyBorder="1" applyAlignment="1">
      <alignment horizontal="center" vertical="center"/>
    </xf>
    <xf numFmtId="2" fontId="29" fillId="0" borderId="0" xfId="0" applyNumberFormat="1" applyFont="1" applyFill="1" applyBorder="1" applyAlignment="1">
      <alignment horizontal="center" vertical="center"/>
    </xf>
    <xf numFmtId="2" fontId="29" fillId="0" borderId="0" xfId="0" applyNumberFormat="1" applyFont="1" applyBorder="1" applyAlignment="1">
      <alignment horizontal="center" vertical="center"/>
    </xf>
    <xf numFmtId="164" fontId="29" fillId="0" borderId="2" xfId="0" applyNumberFormat="1" applyFont="1" applyFill="1" applyBorder="1" applyAlignment="1">
      <alignment horizontal="center" vertical="center"/>
    </xf>
    <xf numFmtId="9" fontId="29" fillId="0" borderId="0" xfId="21" applyFont="1" applyFill="1" applyBorder="1" applyAlignment="1">
      <alignment horizontal="center" vertical="center"/>
    </xf>
    <xf numFmtId="9" fontId="29" fillId="0" borderId="0" xfId="21" applyFont="1" applyBorder="1" applyAlignment="1">
      <alignment horizontal="center" vertical="center"/>
    </xf>
    <xf numFmtId="164" fontId="29" fillId="0" borderId="0" xfId="0" applyNumberFormat="1" applyFont="1" applyBorder="1" applyAlignment="1">
      <alignment horizontal="center" vertical="center"/>
    </xf>
    <xf numFmtId="1" fontId="29" fillId="0" borderId="0" xfId="0" applyNumberFormat="1" applyFont="1" applyFill="1" applyBorder="1" applyAlignment="1">
      <alignment horizontal="center" vertical="center"/>
    </xf>
    <xf numFmtId="1" fontId="29" fillId="0" borderId="0" xfId="0" applyNumberFormat="1" applyFont="1" applyBorder="1" applyAlignment="1">
      <alignment horizontal="center" vertical="center"/>
    </xf>
    <xf numFmtId="165" fontId="29" fillId="0" borderId="2" xfId="0" applyNumberFormat="1" applyFont="1" applyFill="1" applyBorder="1" applyAlignment="1">
      <alignment horizontal="center" vertical="center"/>
    </xf>
    <xf numFmtId="165" fontId="29" fillId="0" borderId="0" xfId="0" applyNumberFormat="1" applyFont="1" applyFill="1" applyBorder="1" applyAlignment="1">
      <alignment horizontal="center" vertical="center"/>
    </xf>
    <xf numFmtId="165" fontId="29" fillId="0" borderId="0" xfId="0" applyNumberFormat="1" applyFont="1" applyBorder="1" applyAlignment="1">
      <alignment horizontal="center" vertical="center"/>
    </xf>
    <xf numFmtId="0" fontId="6" fillId="0" borderId="0" xfId="20" applyNumberFormat="1" applyFont="1" applyFill="1" applyBorder="1" applyAlignment="1">
      <alignment horizontal="left" vertical="center"/>
    </xf>
    <xf numFmtId="0" fontId="6" fillId="0" borderId="0" xfId="0" applyFont="1" applyBorder="1" applyAlignment="1">
      <alignment horizontal="left" vertical="center"/>
    </xf>
    <xf numFmtId="0" fontId="10" fillId="0" borderId="0" xfId="0" applyFont="1" applyAlignment="1">
      <alignment horizontal="center"/>
    </xf>
    <xf numFmtId="0" fontId="10" fillId="0" borderId="0" xfId="0" applyFont="1" applyAlignment="1">
      <alignment horizontal="center" wrapText="1"/>
    </xf>
    <xf numFmtId="0" fontId="23" fillId="3" borderId="0" xfId="0" applyFont="1" applyFill="1" applyAlignment="1">
      <alignment/>
    </xf>
    <xf numFmtId="0" fontId="23" fillId="3" borderId="0" xfId="0" applyFont="1" applyFill="1" applyAlignment="1">
      <alignment vertical="center"/>
    </xf>
    <xf numFmtId="1" fontId="10" fillId="0" borderId="0" xfId="0" applyNumberFormat="1" applyFont="1" applyAlignment="1">
      <alignment horizontal="center"/>
    </xf>
    <xf numFmtId="1" fontId="10" fillId="0" borderId="0" xfId="0" applyNumberFormat="1" applyFont="1" applyAlignment="1">
      <alignment horizontal="center" wrapText="1"/>
    </xf>
    <xf numFmtId="164" fontId="10" fillId="0" borderId="0" xfId="0" applyNumberFormat="1" applyFont="1" applyAlignment="1">
      <alignment horizontal="right"/>
    </xf>
    <xf numFmtId="164" fontId="10" fillId="0" borderId="0" xfId="0" applyNumberFormat="1" applyFont="1" applyAlignment="1">
      <alignment horizontal="right" wrapText="1"/>
    </xf>
    <xf numFmtId="0" fontId="11" fillId="3" borderId="0" xfId="0" applyFont="1" applyFill="1" applyAlignment="1">
      <alignment vertical="top"/>
    </xf>
    <xf numFmtId="0" fontId="10" fillId="3" borderId="0" xfId="0" applyFont="1" applyFill="1" applyAlignment="1">
      <alignment/>
    </xf>
    <xf numFmtId="49" fontId="10" fillId="3" borderId="0" xfId="0" applyNumberFormat="1" applyFont="1" applyFill="1" applyAlignment="1">
      <alignment/>
    </xf>
    <xf numFmtId="0" fontId="33" fillId="3" borderId="0" xfId="0" applyFont="1" applyFill="1" applyAlignment="1">
      <alignment/>
    </xf>
    <xf numFmtId="0" fontId="11" fillId="0" borderId="0" xfId="0" applyFont="1" applyFill="1" applyAlignment="1">
      <alignment vertical="top"/>
    </xf>
    <xf numFmtId="49" fontId="10" fillId="0" borderId="0" xfId="0" applyNumberFormat="1" applyFont="1" applyFill="1" applyAlignment="1">
      <alignment/>
    </xf>
    <xf numFmtId="0" fontId="33" fillId="0" borderId="0" xfId="0" applyFont="1" applyFill="1" applyAlignment="1">
      <alignment/>
    </xf>
    <xf numFmtId="0" fontId="10" fillId="0" borderId="0" xfId="0" applyFont="1" applyFill="1" applyAlignment="1">
      <alignment vertical="top"/>
    </xf>
    <xf numFmtId="0" fontId="10" fillId="3" borderId="0" xfId="0" applyFont="1" applyFill="1" applyAlignment="1">
      <alignment vertical="top"/>
    </xf>
    <xf numFmtId="0" fontId="34" fillId="0" borderId="0" xfId="0" applyFont="1" applyFill="1" applyAlignment="1">
      <alignment vertical="top"/>
    </xf>
    <xf numFmtId="0" fontId="34" fillId="0" borderId="0" xfId="0" applyFont="1" applyAlignment="1">
      <alignment vertical="top"/>
    </xf>
    <xf numFmtId="0" fontId="30" fillId="4" borderId="0" xfId="20" applyFont="1" applyFill="1" applyBorder="1" applyAlignment="1">
      <alignment horizontal="center" vertical="center"/>
    </xf>
    <xf numFmtId="0" fontId="2" fillId="0" borderId="0" xfId="20" applyFont="1" applyAlignment="1">
      <alignment/>
    </xf>
    <xf numFmtId="0" fontId="2" fillId="0" borderId="0" xfId="20" applyFill="1" applyAlignment="1">
      <alignment horizontal="left" vertical="center" indent="1"/>
    </xf>
    <xf numFmtId="171" fontId="10" fillId="0" borderId="0" xfId="0" applyNumberFormat="1" applyFont="1" applyAlignment="1">
      <alignment horizontal="right"/>
    </xf>
    <xf numFmtId="171" fontId="10" fillId="0" borderId="0" xfId="0" applyNumberFormat="1" applyFont="1" applyAlignment="1">
      <alignment horizontal="right" wrapText="1"/>
    </xf>
    <xf numFmtId="0" fontId="33" fillId="0" borderId="0" xfId="0" applyFont="1" applyFill="1" applyAlignment="1">
      <alignment horizontal="center"/>
    </xf>
    <xf numFmtId="0" fontId="1" fillId="0" borderId="0" xfId="0" applyNumberFormat="1" applyFont="1" applyFill="1" applyBorder="1" applyAlignment="1">
      <alignment horizontal="center"/>
    </xf>
    <xf numFmtId="0" fontId="0" fillId="0" borderId="0" xfId="0" applyAlignment="1">
      <alignment/>
    </xf>
    <xf numFmtId="1" fontId="10" fillId="0" borderId="0" xfId="0" applyNumberFormat="1" applyFont="1" applyAlignment="1">
      <alignment horizontal="right"/>
    </xf>
    <xf numFmtId="1" fontId="10" fillId="0" borderId="0" xfId="0" applyNumberFormat="1" applyFont="1" applyAlignment="1">
      <alignment horizontal="right" wrapText="1"/>
    </xf>
    <xf numFmtId="0" fontId="23" fillId="3" borderId="0" xfId="0" applyFont="1" applyFill="1" applyAlignment="1">
      <alignment horizontal="left" vertical="center"/>
    </xf>
    <xf numFmtId="0" fontId="0" fillId="0" borderId="0" xfId="0" applyBorder="1" applyAlignment="1">
      <alignment/>
    </xf>
    <xf numFmtId="0" fontId="36" fillId="0" borderId="0" xfId="0" applyFont="1" applyAlignment="1">
      <alignment/>
    </xf>
    <xf numFmtId="0" fontId="37" fillId="0" borderId="0" xfId="0" applyFont="1" applyAlignment="1">
      <alignment/>
    </xf>
    <xf numFmtId="0" fontId="27" fillId="0" borderId="0" xfId="0" applyFont="1" applyAlignment="1">
      <alignment/>
    </xf>
    <xf numFmtId="0" fontId="0" fillId="0" borderId="1" xfId="0" applyBorder="1" applyAlignment="1">
      <alignment horizontal="center"/>
    </xf>
    <xf numFmtId="0" fontId="0" fillId="0" borderId="0" xfId="0" applyAlignment="1">
      <alignment horizontal="center"/>
    </xf>
    <xf numFmtId="0" fontId="2" fillId="3" borderId="0" xfId="20" applyFont="1" applyFill="1" applyAlignment="1">
      <alignment horizontal="left" vertical="center" indent="1"/>
    </xf>
    <xf numFmtId="0" fontId="2" fillId="3" borderId="0" xfId="20" applyFill="1" applyAlignment="1">
      <alignment horizontal="left" vertical="center" indent="1"/>
    </xf>
    <xf numFmtId="0" fontId="0" fillId="3" borderId="0" xfId="0" applyFont="1" applyFill="1" applyAlignment="1">
      <alignment/>
    </xf>
    <xf numFmtId="0" fontId="23" fillId="3" borderId="0" xfId="0" applyFont="1" applyFill="1" applyBorder="1" applyAlignment="1">
      <alignment horizontal="center"/>
    </xf>
    <xf numFmtId="0" fontId="0" fillId="0" borderId="3" xfId="0" applyBorder="1" applyAlignment="1">
      <alignment horizontal="left"/>
    </xf>
    <xf numFmtId="0" fontId="0" fillId="0" borderId="4" xfId="0" applyBorder="1" applyAlignment="1">
      <alignment/>
    </xf>
    <xf numFmtId="0" fontId="1" fillId="0" borderId="0" xfId="0" applyNumberFormat="1" applyFont="1" applyFill="1" applyBorder="1" applyAlignment="1">
      <alignment vertical="top" wrapText="1"/>
    </xf>
    <xf numFmtId="0" fontId="0" fillId="0" borderId="0" xfId="0" applyFill="1" applyAlignment="1">
      <alignment vertical="top" wrapText="1"/>
    </xf>
    <xf numFmtId="0" fontId="1" fillId="0" borderId="0" xfId="20" applyNumberFormat="1" applyFont="1" applyFill="1" applyBorder="1" applyAlignment="1">
      <alignment vertical="top" wrapText="1"/>
    </xf>
    <xf numFmtId="0" fontId="17" fillId="2" borderId="0" xfId="0" applyFont="1" applyFill="1" applyAlignment="1" applyProtection="1">
      <alignment vertical="top" wrapText="1"/>
      <protection/>
    </xf>
    <xf numFmtId="0" fontId="0" fillId="2" borderId="0" xfId="0" applyFont="1" applyFill="1" applyAlignment="1">
      <alignment vertical="top"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MainMenu!A1" /><Relationship Id="rId2" Type="http://schemas.openxmlformats.org/officeDocument/2006/relationships/hyperlink" Target="#DownloadForum!A1" /><Relationship Id="rId3" Type="http://schemas.openxmlformats.org/officeDocument/2006/relationships/hyperlink" Target="#Report!A1" /><Relationship Id="rId4" Type="http://schemas.openxmlformats.org/officeDocument/2006/relationships/hyperlink" Target="http://bbproject.tripod.com/ForumManager"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2</xdr:row>
      <xdr:rowOff>209550</xdr:rowOff>
    </xdr:from>
    <xdr:to>
      <xdr:col>7</xdr:col>
      <xdr:colOff>419100</xdr:colOff>
      <xdr:row>6</xdr:row>
      <xdr:rowOff>285750</xdr:rowOff>
    </xdr:to>
    <xdr:sp>
      <xdr:nvSpPr>
        <xdr:cNvPr id="1" name="AutoShape 1"/>
        <xdr:cNvSpPr>
          <a:spLocks/>
        </xdr:cNvSpPr>
      </xdr:nvSpPr>
      <xdr:spPr>
        <a:xfrm>
          <a:off x="1362075" y="495300"/>
          <a:ext cx="6381750" cy="1133475"/>
        </a:xfrm>
        <a:prstGeom prst="rect"/>
        <a:noFill/>
      </xdr:spPr>
      <xdr:txBody>
        <a:bodyPr fromWordArt="1" wrap="none">
          <a:prstTxWarp prst="textTriangle"/>
          <a:scene3d>
            <a:camera prst="legacyPerspectiveTopLeft"/>
            <a:lightRig rig="legacyNormal3" dir="r"/>
          </a:scene3d>
          <a:sp3d extrusionH="201600" prstMaterial="legacyMatte">
            <a:extrusionClr>
              <a:srgbClr val="0066CC"/>
            </a:extrusionClr>
          </a:sp3d>
        </a:bodyPr>
        <a:p>
          <a:pPr algn="ctr"/>
          <a:r>
            <a:rPr sz="4400" kern="10" spc="0">
              <a:ln w="9525" cmpd="sng">
                <a:solidFill>
                  <a:srgbClr val="000000"/>
                </a:solidFill>
                <a:headEnd type="none"/>
                <a:tailEnd type="none"/>
              </a:ln>
              <a:gradFill rotWithShape="1">
                <a:gsLst>
                  <a:gs pos="0">
                    <a:srgbClr val="FFFFCC"/>
                  </a:gs>
                  <a:gs pos="100000">
                    <a:srgbClr val="FF9999"/>
                  </a:gs>
                </a:gsLst>
                <a:lin ang="5400000" scaled="1"/>
              </a:gradFill>
              <a:latin typeface="Verdana"/>
              <a:cs typeface="Verdana"/>
            </a:rPr>
            <a:t>Forum Manager</a:t>
          </a:r>
        </a:p>
      </xdr:txBody>
    </xdr:sp>
    <xdr:clientData/>
  </xdr:twoCellAnchor>
  <xdr:twoCellAnchor>
    <xdr:from>
      <xdr:col>5</xdr:col>
      <xdr:colOff>504825</xdr:colOff>
      <xdr:row>8</xdr:row>
      <xdr:rowOff>104775</xdr:rowOff>
    </xdr:from>
    <xdr:to>
      <xdr:col>5</xdr:col>
      <xdr:colOff>2657475</xdr:colOff>
      <xdr:row>11</xdr:row>
      <xdr:rowOff>47625</xdr:rowOff>
    </xdr:to>
    <xdr:sp>
      <xdr:nvSpPr>
        <xdr:cNvPr id="2" name="AutoShape 2"/>
        <xdr:cNvSpPr>
          <a:spLocks/>
        </xdr:cNvSpPr>
      </xdr:nvSpPr>
      <xdr:spPr>
        <a:xfrm>
          <a:off x="3143250" y="1952625"/>
          <a:ext cx="2152650" cy="419100"/>
        </a:xfrm>
        <a:prstGeom prst="rect"/>
        <a:noFill/>
      </xdr:spPr>
      <xdr:txBody>
        <a:bodyPr fromWordArt="1" wrap="none">
          <a:prstTxWarp prst="textWave1"/>
        </a:bodyPr>
        <a:p>
          <a:pPr algn="ctr"/>
          <a:r>
            <a:rPr sz="2800" kern="10" spc="0">
              <a:ln w="9525" cmpd="sng">
                <a:noFill/>
              </a:ln>
              <a:gradFill rotWithShape="1">
                <a:gsLst>
                  <a:gs pos="0">
                    <a:srgbClr val="9999FF"/>
                  </a:gs>
                  <a:gs pos="100000">
                    <a:srgbClr val="009999"/>
                  </a:gs>
                </a:gsLst>
                <a:lin ang="5400000" scaled="1"/>
              </a:gradFill>
              <a:effectLst>
                <a:outerShdw dist="53881" dir="2700000" algn="ctr">
                  <a:srgbClr val="C0C0C0">
                    <a:alpha val="100000"/>
                  </a:srgbClr>
                </a:outerShdw>
              </a:effectLst>
              <a:latin typeface="Times New Roman"/>
              <a:cs typeface="Times New Roman"/>
            </a:rPr>
            <a:t>Main Menu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1</xdr:row>
      <xdr:rowOff>133350</xdr:rowOff>
    </xdr:from>
    <xdr:to>
      <xdr:col>22</xdr:col>
      <xdr:colOff>28575</xdr:colOff>
      <xdr:row>3</xdr:row>
      <xdr:rowOff>9525</xdr:rowOff>
    </xdr:to>
    <xdr:sp>
      <xdr:nvSpPr>
        <xdr:cNvPr id="1" name="Rectangle 10">
          <a:hlinkClick r:id="rId1"/>
        </xdr:cNvPr>
        <xdr:cNvSpPr>
          <a:spLocks/>
        </xdr:cNvSpPr>
      </xdr:nvSpPr>
      <xdr:spPr>
        <a:xfrm>
          <a:off x="6257925" y="400050"/>
          <a:ext cx="1343025" cy="200025"/>
        </a:xfrm>
        <a:prstGeom prst="rect">
          <a:avLst/>
        </a:prstGeom>
        <a:solidFill>
          <a:srgbClr val="C0C0C0"/>
        </a:solidFill>
        <a:ln w="9525" cmpd="sng">
          <a:noFill/>
        </a:ln>
      </xdr:spPr>
      <xdr:txBody>
        <a:bodyPr vertOverflow="clip" wrap="square" anchor="ctr"/>
        <a:p>
          <a:pPr algn="ctr">
            <a:defRPr/>
          </a:pPr>
          <a:r>
            <a:rPr lang="en-US" cap="none" sz="800" b="0" i="0" u="none" baseline="0">
              <a:latin typeface="Verdana"/>
              <a:ea typeface="Verdana"/>
              <a:cs typeface="Verdana"/>
            </a:rPr>
            <a:t>Main Menu</a:t>
          </a:r>
        </a:p>
      </xdr:txBody>
    </xdr:sp>
    <xdr:clientData/>
  </xdr:twoCellAnchor>
  <xdr:twoCellAnchor>
    <xdr:from>
      <xdr:col>18</xdr:col>
      <xdr:colOff>95250</xdr:colOff>
      <xdr:row>4</xdr:row>
      <xdr:rowOff>123825</xdr:rowOff>
    </xdr:from>
    <xdr:to>
      <xdr:col>22</xdr:col>
      <xdr:colOff>28575</xdr:colOff>
      <xdr:row>6</xdr:row>
      <xdr:rowOff>0</xdr:rowOff>
    </xdr:to>
    <xdr:sp macro="[0]!AddStudentNamesFromAForum">
      <xdr:nvSpPr>
        <xdr:cNvPr id="2" name="Rectangle 11"/>
        <xdr:cNvSpPr>
          <a:spLocks/>
        </xdr:cNvSpPr>
      </xdr:nvSpPr>
      <xdr:spPr>
        <a:xfrm>
          <a:off x="6257925" y="876300"/>
          <a:ext cx="1343025" cy="200025"/>
        </a:xfrm>
        <a:prstGeom prst="rect">
          <a:avLst/>
        </a:prstGeom>
        <a:solidFill>
          <a:srgbClr val="C0C0C0"/>
        </a:solidFill>
        <a:ln w="9525" cmpd="sng">
          <a:noFill/>
        </a:ln>
      </xdr:spPr>
      <xdr:txBody>
        <a:bodyPr vertOverflow="clip" wrap="square" anchor="ctr"/>
        <a:p>
          <a:pPr algn="ctr">
            <a:defRPr/>
          </a:pPr>
          <a:r>
            <a:rPr lang="en-US" cap="none" sz="800" b="0" i="0" u="none" baseline="0">
              <a:latin typeface="Verdana"/>
              <a:ea typeface="Verdana"/>
              <a:cs typeface="Verdana"/>
            </a:rPr>
            <a:t>Add student names</a:t>
          </a:r>
        </a:p>
      </xdr:txBody>
    </xdr:sp>
    <xdr:clientData/>
  </xdr:twoCellAnchor>
  <xdr:twoCellAnchor>
    <xdr:from>
      <xdr:col>18</xdr:col>
      <xdr:colOff>95250</xdr:colOff>
      <xdr:row>3</xdr:row>
      <xdr:rowOff>47625</xdr:rowOff>
    </xdr:from>
    <xdr:to>
      <xdr:col>22</xdr:col>
      <xdr:colOff>28575</xdr:colOff>
      <xdr:row>4</xdr:row>
      <xdr:rowOff>85725</xdr:rowOff>
    </xdr:to>
    <xdr:sp>
      <xdr:nvSpPr>
        <xdr:cNvPr id="3" name="Rectangle 12">
          <a:hlinkClick r:id="rId2"/>
        </xdr:cNvPr>
        <xdr:cNvSpPr>
          <a:spLocks/>
        </xdr:cNvSpPr>
      </xdr:nvSpPr>
      <xdr:spPr>
        <a:xfrm>
          <a:off x="6257925" y="638175"/>
          <a:ext cx="1343025" cy="200025"/>
        </a:xfrm>
        <a:prstGeom prst="rect">
          <a:avLst/>
        </a:prstGeom>
        <a:solidFill>
          <a:srgbClr val="C0C0C0"/>
        </a:solidFill>
        <a:ln w="9525" cmpd="sng">
          <a:noFill/>
        </a:ln>
      </xdr:spPr>
      <xdr:txBody>
        <a:bodyPr vertOverflow="clip" wrap="square" anchor="ctr"/>
        <a:p>
          <a:pPr algn="ctr">
            <a:defRPr/>
          </a:pPr>
          <a:r>
            <a:rPr lang="en-US" cap="none" sz="800" b="0" i="0" u="none" baseline="0">
              <a:latin typeface="Verdana"/>
              <a:ea typeface="Verdana"/>
              <a:cs typeface="Verdana"/>
            </a:rPr>
            <a:t>Download forum</a:t>
          </a:r>
        </a:p>
      </xdr:txBody>
    </xdr:sp>
    <xdr:clientData/>
  </xdr:twoCellAnchor>
  <xdr:twoCellAnchor>
    <xdr:from>
      <xdr:col>18</xdr:col>
      <xdr:colOff>95250</xdr:colOff>
      <xdr:row>6</xdr:row>
      <xdr:rowOff>38100</xdr:rowOff>
    </xdr:from>
    <xdr:to>
      <xdr:col>22</xdr:col>
      <xdr:colOff>28575</xdr:colOff>
      <xdr:row>7</xdr:row>
      <xdr:rowOff>76200</xdr:rowOff>
    </xdr:to>
    <xdr:sp macro="[0]!CountNumberOfPostingsPerStudent">
      <xdr:nvSpPr>
        <xdr:cNvPr id="4" name="Rectangle 13"/>
        <xdr:cNvSpPr>
          <a:spLocks/>
        </xdr:cNvSpPr>
      </xdr:nvSpPr>
      <xdr:spPr>
        <a:xfrm>
          <a:off x="6257925" y="1114425"/>
          <a:ext cx="1343025" cy="200025"/>
        </a:xfrm>
        <a:prstGeom prst="rect">
          <a:avLst/>
        </a:prstGeom>
        <a:solidFill>
          <a:srgbClr val="C0C0C0"/>
        </a:solidFill>
        <a:ln w="9525" cmpd="sng">
          <a:noFill/>
        </a:ln>
      </xdr:spPr>
      <xdr:txBody>
        <a:bodyPr vertOverflow="clip" wrap="square" anchor="ctr"/>
        <a:p>
          <a:pPr algn="ctr">
            <a:defRPr/>
          </a:pPr>
          <a:r>
            <a:rPr lang="en-US" cap="none" sz="800" b="0" i="0" u="none" baseline="0">
              <a:latin typeface="Verdana"/>
              <a:ea typeface="Verdana"/>
              <a:cs typeface="Verdana"/>
            </a:rPr>
            <a:t>Count postings &amp; stats</a:t>
          </a:r>
        </a:p>
      </xdr:txBody>
    </xdr:sp>
    <xdr:clientData/>
  </xdr:twoCellAnchor>
  <xdr:twoCellAnchor>
    <xdr:from>
      <xdr:col>18</xdr:col>
      <xdr:colOff>95250</xdr:colOff>
      <xdr:row>7</xdr:row>
      <xdr:rowOff>114300</xdr:rowOff>
    </xdr:from>
    <xdr:to>
      <xdr:col>22</xdr:col>
      <xdr:colOff>28575</xdr:colOff>
      <xdr:row>8</xdr:row>
      <xdr:rowOff>152400</xdr:rowOff>
    </xdr:to>
    <xdr:sp macro="[0]!PerformanceAnalysisReport">
      <xdr:nvSpPr>
        <xdr:cNvPr id="5" name="Rectangle 15">
          <a:hlinkClick r:id="rId3"/>
        </xdr:cNvPr>
        <xdr:cNvSpPr>
          <a:spLocks/>
        </xdr:cNvSpPr>
      </xdr:nvSpPr>
      <xdr:spPr>
        <a:xfrm>
          <a:off x="6257925" y="1352550"/>
          <a:ext cx="1343025" cy="200025"/>
        </a:xfrm>
        <a:prstGeom prst="rect">
          <a:avLst/>
        </a:prstGeom>
        <a:solidFill>
          <a:srgbClr val="C0C0C0"/>
        </a:solidFill>
        <a:ln w="9525" cmpd="sng">
          <a:noFill/>
        </a:ln>
      </xdr:spPr>
      <xdr:txBody>
        <a:bodyPr vertOverflow="clip" wrap="square" anchor="ctr"/>
        <a:p>
          <a:pPr algn="ctr">
            <a:defRPr/>
          </a:pPr>
          <a:r>
            <a:rPr lang="en-US" cap="none" sz="800" b="0" i="0" u="none" baseline="0">
              <a:latin typeface="Verdana"/>
              <a:ea typeface="Verdana"/>
              <a:cs typeface="Verdana"/>
            </a:rPr>
            <a:t>Performance Analysis</a:t>
          </a:r>
        </a:p>
      </xdr:txBody>
    </xdr:sp>
    <xdr:clientData/>
  </xdr:twoCellAnchor>
  <xdr:twoCellAnchor>
    <xdr:from>
      <xdr:col>18</xdr:col>
      <xdr:colOff>95250</xdr:colOff>
      <xdr:row>11</xdr:row>
      <xdr:rowOff>76200</xdr:rowOff>
    </xdr:from>
    <xdr:to>
      <xdr:col>22</xdr:col>
      <xdr:colOff>28575</xdr:colOff>
      <xdr:row>12</xdr:row>
      <xdr:rowOff>123825</xdr:rowOff>
    </xdr:to>
    <xdr:sp macro="[1]!ComputeTotalPoints">
      <xdr:nvSpPr>
        <xdr:cNvPr id="6" name="Rectangle 19">
          <a:hlinkClick r:id="rId4"/>
        </xdr:cNvPr>
        <xdr:cNvSpPr>
          <a:spLocks/>
        </xdr:cNvSpPr>
      </xdr:nvSpPr>
      <xdr:spPr>
        <a:xfrm>
          <a:off x="6257925" y="1962150"/>
          <a:ext cx="1343025" cy="209550"/>
        </a:xfrm>
        <a:prstGeom prst="rect">
          <a:avLst/>
        </a:prstGeom>
        <a:solidFill>
          <a:srgbClr val="C0C0C0"/>
        </a:solidFill>
        <a:ln w="9525" cmpd="sng">
          <a:noFill/>
        </a:ln>
      </xdr:spPr>
      <xdr:txBody>
        <a:bodyPr vertOverflow="clip" wrap="square" anchor="ctr"/>
        <a:p>
          <a:pPr algn="ctr">
            <a:defRPr/>
          </a:pPr>
          <a:r>
            <a:rPr lang="en-US" cap="none" sz="800" b="0" i="0" u="none" baseline="0">
              <a:latin typeface="Verdana"/>
              <a:ea typeface="Verdana"/>
              <a:cs typeface="Verdana"/>
            </a:rPr>
            <a:t>More Info</a:t>
          </a:r>
        </a:p>
      </xdr:txBody>
    </xdr:sp>
    <xdr:clientData/>
  </xdr:twoCellAnchor>
  <xdr:twoCellAnchor>
    <xdr:from>
      <xdr:col>18</xdr:col>
      <xdr:colOff>104775</xdr:colOff>
      <xdr:row>9</xdr:row>
      <xdr:rowOff>28575</xdr:rowOff>
    </xdr:from>
    <xdr:to>
      <xdr:col>22</xdr:col>
      <xdr:colOff>38100</xdr:colOff>
      <xdr:row>10</xdr:row>
      <xdr:rowOff>66675</xdr:rowOff>
    </xdr:to>
    <xdr:sp macro="[0]!DeleteAColumnFromTheScoreSheet">
      <xdr:nvSpPr>
        <xdr:cNvPr id="7" name="Rectangle 21"/>
        <xdr:cNvSpPr>
          <a:spLocks/>
        </xdr:cNvSpPr>
      </xdr:nvSpPr>
      <xdr:spPr>
        <a:xfrm>
          <a:off x="6267450" y="1590675"/>
          <a:ext cx="1343025" cy="200025"/>
        </a:xfrm>
        <a:prstGeom prst="rect">
          <a:avLst/>
        </a:prstGeom>
        <a:solidFill>
          <a:srgbClr val="C0C0C0"/>
        </a:solidFill>
        <a:ln w="9525" cmpd="sng">
          <a:noFill/>
        </a:ln>
      </xdr:spPr>
      <xdr:txBody>
        <a:bodyPr vertOverflow="clip" wrap="square" anchor="ctr"/>
        <a:p>
          <a:pPr algn="ctr">
            <a:defRPr/>
          </a:pPr>
          <a:r>
            <a:rPr lang="en-US" cap="none" sz="800" b="0" i="0" u="none" baseline="0">
              <a:latin typeface="Verdana"/>
              <a:ea typeface="Verdana"/>
              <a:cs typeface="Verdana"/>
            </a:rPr>
            <a:t>Clear a column</a:t>
          </a:r>
        </a:p>
      </xdr:txBody>
    </xdr:sp>
    <xdr:clientData/>
  </xdr:twoCellAnchor>
  <xdr:twoCellAnchor>
    <xdr:from>
      <xdr:col>2</xdr:col>
      <xdr:colOff>28575</xdr:colOff>
      <xdr:row>34</xdr:row>
      <xdr:rowOff>0</xdr:rowOff>
    </xdr:from>
    <xdr:to>
      <xdr:col>2</xdr:col>
      <xdr:colOff>361950</xdr:colOff>
      <xdr:row>34</xdr:row>
      <xdr:rowOff>0</xdr:rowOff>
    </xdr:to>
    <xdr:sp macro="[0]!PerformanceAnalysisReport">
      <xdr:nvSpPr>
        <xdr:cNvPr id="8" name="Rectangle 22"/>
        <xdr:cNvSpPr>
          <a:spLocks/>
        </xdr:cNvSpPr>
      </xdr:nvSpPr>
      <xdr:spPr>
        <a:xfrm>
          <a:off x="1781175" y="5610225"/>
          <a:ext cx="3333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Verdana"/>
              <a:ea typeface="Verdana"/>
              <a:cs typeface="Verdana"/>
            </a:rPr>
            <a:t>Do it!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34</xdr:row>
      <xdr:rowOff>0</xdr:rowOff>
    </xdr:from>
    <xdr:to>
      <xdr:col>5</xdr:col>
      <xdr:colOff>476250</xdr:colOff>
      <xdr:row>35</xdr:row>
      <xdr:rowOff>104775</xdr:rowOff>
    </xdr:to>
    <xdr:sp macro="[0]!PerformanceAnalysisReport">
      <xdr:nvSpPr>
        <xdr:cNvPr id="1" name="Rectangle 1"/>
        <xdr:cNvSpPr>
          <a:spLocks/>
        </xdr:cNvSpPr>
      </xdr:nvSpPr>
      <xdr:spPr>
        <a:xfrm>
          <a:off x="1276350" y="5181600"/>
          <a:ext cx="2438400" cy="266700"/>
        </a:xfrm>
        <a:prstGeom prst="rect">
          <a:avLst/>
        </a:prstGeom>
        <a:solidFill>
          <a:srgbClr val="C0C0C0"/>
        </a:solidFill>
        <a:ln w="9525" cmpd="sng">
          <a:noFill/>
        </a:ln>
      </xdr:spPr>
      <xdr:txBody>
        <a:bodyPr vertOverflow="clip" wrap="square" anchor="ctr"/>
        <a:p>
          <a:pPr algn="ctr">
            <a:defRPr/>
          </a:pPr>
          <a:r>
            <a:rPr lang="en-US" cap="none" sz="800" b="0" i="0" u="none" baseline="0">
              <a:latin typeface="Verdana"/>
              <a:ea typeface="Verdana"/>
              <a:cs typeface="Verdana"/>
            </a:rPr>
            <a:t>Generate Performance Analysis Report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2</xdr:row>
      <xdr:rowOff>57150</xdr:rowOff>
    </xdr:from>
    <xdr:to>
      <xdr:col>2</xdr:col>
      <xdr:colOff>3800475</xdr:colOff>
      <xdr:row>7</xdr:row>
      <xdr:rowOff>123825</xdr:rowOff>
    </xdr:to>
    <xdr:sp>
      <xdr:nvSpPr>
        <xdr:cNvPr id="1" name="AutoShape 1"/>
        <xdr:cNvSpPr>
          <a:spLocks/>
        </xdr:cNvSpPr>
      </xdr:nvSpPr>
      <xdr:spPr>
        <a:xfrm>
          <a:off x="1885950" y="238125"/>
          <a:ext cx="3267075" cy="876300"/>
        </a:xfrm>
        <a:prstGeom prst="rect"/>
        <a:noFill/>
      </xdr:spPr>
      <xdr:txBody>
        <a:bodyPr fromWordArt="1" wrap="none">
          <a:prstTxWarp prst="textWave1">
            <a:avLst>
              <a:gd name="adj" fmla="val 49777"/>
            </a:avLst>
          </a:prstTxWarp>
        </a:bodyPr>
        <a:p>
          <a:pPr algn="ctr"/>
          <a:r>
            <a:rPr sz="3600" kern="10" spc="0">
              <a:ln w="9525" cmpd="sng">
                <a:noFill/>
              </a:ln>
              <a:gradFill rotWithShape="1">
                <a:gsLst>
                  <a:gs pos="0">
                    <a:srgbClr val="9999FF"/>
                  </a:gs>
                  <a:gs pos="100000">
                    <a:srgbClr val="009999"/>
                  </a:gs>
                </a:gsLst>
                <a:lin ang="5400000" scaled="1"/>
              </a:gradFill>
              <a:effectLst>
                <a:outerShdw dist="17960" dir="2700000" algn="ctr">
                  <a:srgbClr val="808080">
                    <a:alpha val="100000"/>
                  </a:srgbClr>
                </a:outerShdw>
              </a:effectLst>
              <a:latin typeface="Times New Roman"/>
              <a:cs typeface="Times New Roman"/>
            </a:rPr>
            <a:t>Downloading a Forum
</a:t>
          </a:r>
        </a:p>
      </xdr:txBody>
    </xdr:sp>
    <xdr:clientData/>
  </xdr:twoCellAnchor>
  <xdr:twoCellAnchor>
    <xdr:from>
      <xdr:col>2</xdr:col>
      <xdr:colOff>57150</xdr:colOff>
      <xdr:row>26</xdr:row>
      <xdr:rowOff>219075</xdr:rowOff>
    </xdr:from>
    <xdr:to>
      <xdr:col>2</xdr:col>
      <xdr:colOff>4048125</xdr:colOff>
      <xdr:row>29</xdr:row>
      <xdr:rowOff>104775</xdr:rowOff>
    </xdr:to>
    <xdr:sp macro="[0]!DownloadForum">
      <xdr:nvSpPr>
        <xdr:cNvPr id="2" name="Rectangle 2"/>
        <xdr:cNvSpPr>
          <a:spLocks/>
        </xdr:cNvSpPr>
      </xdr:nvSpPr>
      <xdr:spPr>
        <a:xfrm>
          <a:off x="1409700" y="4057650"/>
          <a:ext cx="3990975" cy="561975"/>
        </a:xfrm>
        <a:prstGeom prst="rect">
          <a:avLst/>
        </a:prstGeom>
        <a:solidFill>
          <a:srgbClr val="FFFF00"/>
        </a:solidFill>
        <a:ln w="9525" cmpd="sng">
          <a:noFill/>
        </a:ln>
      </xdr:spPr>
      <xdr:txBody>
        <a:bodyPr vertOverflow="clip" wrap="square" anchor="ctr"/>
        <a:p>
          <a:pPr algn="ctr">
            <a:defRPr/>
          </a:pPr>
          <a:r>
            <a:rPr lang="en-US" cap="none" sz="1200" b="1" i="0" u="none" baseline="0"/>
            <a:t>Click here to download a discussion forum</a:t>
          </a:r>
          <a:r>
            <a:rPr lang="en-US" cap="none" sz="1000" b="0" i="0" u="none" baseline="0"/>
            <a:t> 
&lt;&lt; Carefully follow the instructions presented in message prompts &gt;&gt;</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31</xdr:row>
      <xdr:rowOff>0</xdr:rowOff>
    </xdr:from>
    <xdr:to>
      <xdr:col>3</xdr:col>
      <xdr:colOff>333375</xdr:colOff>
      <xdr:row>32</xdr:row>
      <xdr:rowOff>38100</xdr:rowOff>
    </xdr:to>
    <xdr:sp macro="[0]!RegisterTheNewUser">
      <xdr:nvSpPr>
        <xdr:cNvPr id="1" name="Rectangle 6"/>
        <xdr:cNvSpPr>
          <a:spLocks/>
        </xdr:cNvSpPr>
      </xdr:nvSpPr>
      <xdr:spPr>
        <a:xfrm>
          <a:off x="1504950" y="4752975"/>
          <a:ext cx="1343025" cy="200025"/>
        </a:xfrm>
        <a:prstGeom prst="rect">
          <a:avLst/>
        </a:prstGeom>
        <a:solidFill>
          <a:srgbClr val="C0C0C0"/>
        </a:solidFill>
        <a:ln w="9525" cmpd="sng">
          <a:noFill/>
        </a:ln>
      </xdr:spPr>
      <xdr:txBody>
        <a:bodyPr vertOverflow="clip" wrap="square" anchor="ctr"/>
        <a:p>
          <a:pPr algn="ctr">
            <a:defRPr/>
          </a:pPr>
          <a:r>
            <a:rPr lang="en-US" cap="none" sz="800" b="0" i="0" u="none" baseline="0">
              <a:latin typeface="Verdana"/>
              <a:ea typeface="Verdana"/>
              <a:cs typeface="Verdana"/>
            </a:rPr>
            <a:t>Submit</a:t>
          </a:r>
        </a:p>
      </xdr:txBody>
    </xdr:sp>
    <xdr:clientData/>
  </xdr:twoCellAnchor>
  <xdr:twoCellAnchor>
    <xdr:from>
      <xdr:col>2</xdr:col>
      <xdr:colOff>266700</xdr:colOff>
      <xdr:row>1</xdr:row>
      <xdr:rowOff>47625</xdr:rowOff>
    </xdr:from>
    <xdr:to>
      <xdr:col>3</xdr:col>
      <xdr:colOff>1704975</xdr:colOff>
      <xdr:row>5</xdr:row>
      <xdr:rowOff>38100</xdr:rowOff>
    </xdr:to>
    <xdr:sp>
      <xdr:nvSpPr>
        <xdr:cNvPr id="2" name="AutoShape 7"/>
        <xdr:cNvSpPr>
          <a:spLocks/>
        </xdr:cNvSpPr>
      </xdr:nvSpPr>
      <xdr:spPr>
        <a:xfrm>
          <a:off x="1743075" y="219075"/>
          <a:ext cx="2476500" cy="676275"/>
        </a:xfrm>
        <a:prstGeom prst="rect"/>
        <a:noFill/>
      </xdr:spPr>
      <xdr:txBody>
        <a:bodyPr fromWordArt="1" wrap="none">
          <a:prstTxWarp prst="textWave1"/>
        </a:bodyPr>
        <a:p>
          <a:pPr algn="ctr"/>
          <a:r>
            <a:rPr sz="3200" kern="10" spc="0">
              <a:ln w="9525" cmpd="sng">
                <a:noFill/>
              </a:ln>
              <a:gradFill rotWithShape="1">
                <a:gsLst>
                  <a:gs pos="0">
                    <a:srgbClr val="9999FF"/>
                  </a:gs>
                  <a:gs pos="100000">
                    <a:srgbClr val="009999"/>
                  </a:gs>
                </a:gsLst>
                <a:lin ang="5400000" scaled="1"/>
              </a:gradFill>
              <a:effectLst>
                <a:outerShdw dist="17960" dir="2700000" algn="ctr">
                  <a:srgbClr val="808080">
                    <a:alpha val="100000"/>
                  </a:srgbClr>
                </a:outerShdw>
              </a:effectLst>
              <a:latin typeface="Verdana"/>
              <a:cs typeface="Verdana"/>
            </a:rPr>
            <a:t>Registration</a:t>
          </a:r>
        </a:p>
      </xdr:txBody>
    </xdr:sp>
    <xdr:clientData/>
  </xdr:twoCellAnchor>
  <xdr:twoCellAnchor>
    <xdr:from>
      <xdr:col>2</xdr:col>
      <xdr:colOff>523875</xdr:colOff>
      <xdr:row>5</xdr:row>
      <xdr:rowOff>19050</xdr:rowOff>
    </xdr:from>
    <xdr:to>
      <xdr:col>3</xdr:col>
      <xdr:colOff>1400175</xdr:colOff>
      <xdr:row>6</xdr:row>
      <xdr:rowOff>152400</xdr:rowOff>
    </xdr:to>
    <xdr:sp>
      <xdr:nvSpPr>
        <xdr:cNvPr id="3" name="Rectangle 8"/>
        <xdr:cNvSpPr>
          <a:spLocks/>
        </xdr:cNvSpPr>
      </xdr:nvSpPr>
      <xdr:spPr>
        <a:xfrm>
          <a:off x="2000250" y="876300"/>
          <a:ext cx="1914525" cy="228600"/>
        </a:xfrm>
        <a:prstGeom prst="rect">
          <a:avLst/>
        </a:prstGeom>
        <a:solidFill>
          <a:srgbClr val="FFFFFF">
            <a:alpha val="0"/>
          </a:srgbClr>
        </a:solidFill>
        <a:ln w="9525" cmpd="sng">
          <a:noFill/>
        </a:ln>
      </xdr:spPr>
      <xdr:txBody>
        <a:bodyPr vertOverflow="clip" wrap="square"/>
        <a:p>
          <a:pPr algn="l">
            <a:defRPr/>
          </a:pPr>
          <a:r>
            <a:rPr lang="en-US" cap="none" sz="800" b="0" i="0" u="none" baseline="0">
              <a:solidFill>
                <a:srgbClr val="FF0000"/>
              </a:solidFill>
              <a:latin typeface="Verdana"/>
              <a:ea typeface="Verdana"/>
              <a:cs typeface="Verdana"/>
            </a:rPr>
            <a:t>Registration is NOT required at this time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ECH\My%20Documents\Excel_Tools\ForumManager_v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3"/>
      <sheetName val="2"/>
      <sheetName val="3 (2)"/>
      <sheetName val="4"/>
      <sheetName val="5"/>
      <sheetName val="MainMenu"/>
      <sheetName val="ScoreSheet"/>
      <sheetName val="GettingStarted"/>
      <sheetName val="Registration"/>
      <sheetName val="Output1"/>
      <sheetName val="Output2"/>
      <sheetName val="ForumManager_v2.01"/>
    </sheetNames>
    <definedNames>
      <definedName name="ComputeTotalPoints"/>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bproject.tripod.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hyperlink" Target="mailto:jeong@coe.fsu.edu" TargetMode="External" /><Relationship Id="rId2" Type="http://schemas.openxmlformats.org/officeDocument/2006/relationships/hyperlink" Target="mailto:jeong@coe.fsu.edu" TargetMode="External" /><Relationship Id="rId3" Type="http://schemas.openxmlformats.org/officeDocument/2006/relationships/drawing" Target="../drawings/drawing5.xml" /><Relationship Id="rId4"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C3:F33"/>
  <sheetViews>
    <sheetView showGridLines="0" showRowColHeaders="0" tabSelected="1" workbookViewId="0" topLeftCell="A1">
      <selection activeCell="A1" sqref="A1"/>
    </sheetView>
  </sheetViews>
  <sheetFormatPr defaultColWidth="9.00390625" defaultRowHeight="12.75"/>
  <cols>
    <col min="1" max="1" width="0.37109375" style="24" customWidth="1"/>
    <col min="2" max="2" width="8.75390625" style="24" customWidth="1"/>
    <col min="3" max="3" width="9.00390625" style="24" customWidth="1"/>
    <col min="4" max="4" width="14.625" style="24" customWidth="1"/>
    <col min="5" max="5" width="1.875" style="24" customWidth="1"/>
    <col min="6" max="6" width="52.50390625" style="24" customWidth="1"/>
    <col min="7" max="16384" width="9.00390625" style="24" customWidth="1"/>
  </cols>
  <sheetData>
    <row r="1" ht="2.25" customHeight="1"/>
    <row r="2" ht="20.25" customHeight="1"/>
    <row r="3" ht="45">
      <c r="F3" s="25"/>
    </row>
    <row r="7" ht="27.75">
      <c r="D7" s="26"/>
    </row>
    <row r="8" spans="3:6" ht="12">
      <c r="C8" s="27"/>
      <c r="F8" s="70" t="s">
        <v>27</v>
      </c>
    </row>
    <row r="10" ht="12">
      <c r="C10" s="27"/>
    </row>
    <row r="12" ht="12">
      <c r="C12" s="27"/>
    </row>
    <row r="15" spans="4:6" ht="12">
      <c r="D15" s="28"/>
      <c r="E15" s="29"/>
      <c r="F15" s="30"/>
    </row>
    <row r="16" spans="4:6" ht="12.75">
      <c r="D16" s="65" t="s">
        <v>467</v>
      </c>
      <c r="F16" s="24" t="s">
        <v>410</v>
      </c>
    </row>
    <row r="18" spans="4:6" ht="30" customHeight="1">
      <c r="D18" s="31" t="s">
        <v>536</v>
      </c>
      <c r="E18" s="29"/>
      <c r="F18" s="32" t="s">
        <v>535</v>
      </c>
    </row>
    <row r="19" spans="4:6" ht="6" customHeight="1">
      <c r="D19" s="29"/>
      <c r="E19" s="29"/>
      <c r="F19" s="30"/>
    </row>
    <row r="20" spans="4:6" ht="24.75">
      <c r="D20" s="31" t="s">
        <v>533</v>
      </c>
      <c r="E20" s="29"/>
      <c r="F20" s="32" t="s">
        <v>411</v>
      </c>
    </row>
    <row r="21" spans="4:6" ht="26.25" customHeight="1">
      <c r="D21" s="126" t="s">
        <v>414</v>
      </c>
      <c r="F21" s="24" t="s">
        <v>151</v>
      </c>
    </row>
    <row r="27" ht="12">
      <c r="F27" s="64" t="s">
        <v>139</v>
      </c>
    </row>
    <row r="28" ht="12">
      <c r="F28" s="64" t="s">
        <v>35</v>
      </c>
    </row>
    <row r="29" ht="12">
      <c r="F29" s="64" t="s">
        <v>140</v>
      </c>
    </row>
    <row r="30" ht="12.75">
      <c r="F30" s="66" t="s">
        <v>537</v>
      </c>
    </row>
    <row r="33" ht="12">
      <c r="F33" s="69" t="s">
        <v>494</v>
      </c>
    </row>
  </sheetData>
  <sheetProtection password="F545" sheet="1" objects="1" scenarios="1"/>
  <hyperlinks>
    <hyperlink ref="D18" location="DownloadForum!A1" display="Download a forum"/>
    <hyperlink ref="D20" location="Registration!F35" display="Registration"/>
    <hyperlink ref="D21" location="Demo!A1" display="Example"/>
    <hyperlink ref="F30" r:id="rId1" display="http://bbproject.tripod.com"/>
    <hyperlink ref="D16" location="ScoreSheet!A1" display="Score sheet"/>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codeName="Sheet1"/>
  <dimension ref="A1:X122"/>
  <sheetViews>
    <sheetView showRowColHeaders="0" workbookViewId="0" topLeftCell="A1">
      <selection activeCell="A1" sqref="A1"/>
    </sheetView>
  </sheetViews>
  <sheetFormatPr defaultColWidth="9.00390625" defaultRowHeight="12.75"/>
  <cols>
    <col min="1" max="1" width="2.125" style="108" customWidth="1"/>
    <col min="2" max="2" width="20.875" style="73" customWidth="1"/>
    <col min="3" max="3" width="5.375" style="71" customWidth="1"/>
    <col min="4" max="16" width="3.50390625" style="71" customWidth="1"/>
    <col min="17" max="17" width="3.50390625" style="72" customWidth="1"/>
    <col min="18" max="18" width="3.50390625" style="71" customWidth="1"/>
    <col min="19" max="26" width="4.625" style="71" customWidth="1"/>
    <col min="27" max="16384" width="9.00390625" style="71" customWidth="1"/>
  </cols>
  <sheetData>
    <row r="1" spans="2:18" ht="21" customHeight="1">
      <c r="B1" s="74" t="s">
        <v>466</v>
      </c>
      <c r="C1" s="75" t="s">
        <v>465</v>
      </c>
      <c r="D1" s="145" t="s">
        <v>7</v>
      </c>
      <c r="E1" s="145" t="s">
        <v>8</v>
      </c>
      <c r="F1" s="145" t="s">
        <v>9</v>
      </c>
      <c r="G1" s="145" t="s">
        <v>10</v>
      </c>
      <c r="H1" s="145" t="s">
        <v>11</v>
      </c>
      <c r="I1" s="145" t="s">
        <v>12</v>
      </c>
      <c r="J1" s="145" t="s">
        <v>13</v>
      </c>
      <c r="K1" s="145" t="s">
        <v>14</v>
      </c>
      <c r="L1" s="145" t="s">
        <v>15</v>
      </c>
      <c r="M1" s="145" t="s">
        <v>16</v>
      </c>
      <c r="N1" s="145" t="s">
        <v>21</v>
      </c>
      <c r="O1" s="145" t="s">
        <v>17</v>
      </c>
      <c r="P1" s="145" t="s">
        <v>18</v>
      </c>
      <c r="Q1" s="145" t="s">
        <v>19</v>
      </c>
      <c r="R1" s="145" t="s">
        <v>20</v>
      </c>
    </row>
    <row r="2" spans="1:18" s="81" customFormat="1" ht="12.75">
      <c r="A2" s="109"/>
      <c r="B2" s="82" t="s">
        <v>507</v>
      </c>
      <c r="C2" s="83">
        <f aca="true" t="shared" si="0" ref="C2:C22">SUM(D2:CY2)</f>
        <v>1</v>
      </c>
      <c r="D2" s="84">
        <v>1</v>
      </c>
      <c r="E2" s="85"/>
      <c r="F2" s="85"/>
      <c r="G2" s="85"/>
      <c r="H2" s="85"/>
      <c r="I2" s="85"/>
      <c r="J2" s="85"/>
      <c r="K2" s="85"/>
      <c r="L2" s="85"/>
      <c r="M2" s="85"/>
      <c r="N2" s="85"/>
      <c r="O2" s="85"/>
      <c r="P2" s="85"/>
      <c r="Q2" s="85"/>
      <c r="R2" s="84"/>
    </row>
    <row r="3" spans="1:18" s="81" customFormat="1" ht="12.75">
      <c r="A3" s="109"/>
      <c r="B3" s="86" t="s">
        <v>668</v>
      </c>
      <c r="C3" s="83">
        <f t="shared" si="0"/>
        <v>8</v>
      </c>
      <c r="D3" s="84">
        <v>8</v>
      </c>
      <c r="E3" s="85"/>
      <c r="F3" s="85"/>
      <c r="G3" s="85"/>
      <c r="H3" s="85"/>
      <c r="I3" s="85"/>
      <c r="J3" s="85"/>
      <c r="K3" s="85"/>
      <c r="L3" s="85"/>
      <c r="M3" s="85"/>
      <c r="N3" s="85"/>
      <c r="O3" s="85"/>
      <c r="P3" s="85"/>
      <c r="Q3" s="85"/>
      <c r="R3" s="84"/>
    </row>
    <row r="4" spans="1:18" s="81" customFormat="1" ht="12.75">
      <c r="A4" s="109"/>
      <c r="B4" s="82" t="s">
        <v>665</v>
      </c>
      <c r="C4" s="83">
        <f t="shared" si="0"/>
        <v>8</v>
      </c>
      <c r="D4" s="84">
        <v>8</v>
      </c>
      <c r="E4" s="85"/>
      <c r="F4" s="85"/>
      <c r="G4" s="85"/>
      <c r="H4" s="85"/>
      <c r="I4" s="85"/>
      <c r="J4" s="85"/>
      <c r="K4" s="85"/>
      <c r="L4" s="85"/>
      <c r="M4" s="85"/>
      <c r="N4" s="85"/>
      <c r="O4" s="85"/>
      <c r="P4" s="85"/>
      <c r="Q4" s="85"/>
      <c r="R4" s="84"/>
    </row>
    <row r="5" spans="1:18" s="81" customFormat="1" ht="12.75">
      <c r="A5" s="109"/>
      <c r="B5" s="82" t="s">
        <v>659</v>
      </c>
      <c r="C5" s="83">
        <f t="shared" si="0"/>
        <v>5</v>
      </c>
      <c r="D5" s="84">
        <v>5</v>
      </c>
      <c r="E5" s="85"/>
      <c r="F5" s="85"/>
      <c r="G5" s="85"/>
      <c r="H5" s="85"/>
      <c r="I5" s="85"/>
      <c r="J5" s="85"/>
      <c r="K5" s="85"/>
      <c r="L5" s="85"/>
      <c r="M5" s="85"/>
      <c r="N5" s="85"/>
      <c r="O5" s="85"/>
      <c r="P5" s="85"/>
      <c r="Q5" s="85"/>
      <c r="R5" s="84"/>
    </row>
    <row r="6" spans="1:18" s="81" customFormat="1" ht="12.75">
      <c r="A6" s="109"/>
      <c r="B6" s="82" t="s">
        <v>664</v>
      </c>
      <c r="C6" s="83">
        <f t="shared" si="0"/>
        <v>5</v>
      </c>
      <c r="D6" s="84">
        <v>5</v>
      </c>
      <c r="E6" s="85"/>
      <c r="F6" s="85"/>
      <c r="G6" s="85"/>
      <c r="H6" s="85"/>
      <c r="I6" s="85"/>
      <c r="J6" s="85"/>
      <c r="K6" s="85"/>
      <c r="L6" s="85"/>
      <c r="M6" s="85"/>
      <c r="N6" s="85"/>
      <c r="O6" s="85"/>
      <c r="P6" s="85"/>
      <c r="Q6" s="85"/>
      <c r="R6" s="84"/>
    </row>
    <row r="7" spans="1:18" s="81" customFormat="1" ht="12.75">
      <c r="A7" s="109"/>
      <c r="B7" s="82" t="s">
        <v>44</v>
      </c>
      <c r="C7" s="83">
        <f t="shared" si="0"/>
        <v>8</v>
      </c>
      <c r="D7" s="84">
        <v>8</v>
      </c>
      <c r="E7" s="85"/>
      <c r="F7" s="85"/>
      <c r="G7" s="85"/>
      <c r="H7" s="85"/>
      <c r="I7" s="85"/>
      <c r="J7" s="85"/>
      <c r="K7" s="85"/>
      <c r="L7" s="85"/>
      <c r="M7" s="85"/>
      <c r="N7" s="85"/>
      <c r="O7" s="85"/>
      <c r="P7" s="85"/>
      <c r="Q7" s="85"/>
      <c r="R7" s="84"/>
    </row>
    <row r="8" spans="1:18" s="81" customFormat="1" ht="12.75">
      <c r="A8" s="109"/>
      <c r="B8" s="86" t="s">
        <v>656</v>
      </c>
      <c r="C8" s="83">
        <f t="shared" si="0"/>
        <v>8</v>
      </c>
      <c r="D8" s="84">
        <v>8</v>
      </c>
      <c r="E8" s="85"/>
      <c r="F8" s="85"/>
      <c r="G8" s="85"/>
      <c r="H8" s="85"/>
      <c r="I8" s="85"/>
      <c r="J8" s="85"/>
      <c r="K8" s="85"/>
      <c r="L8" s="85"/>
      <c r="M8" s="85"/>
      <c r="N8" s="85"/>
      <c r="O8" s="85"/>
      <c r="P8" s="85"/>
      <c r="Q8" s="85"/>
      <c r="R8" s="84"/>
    </row>
    <row r="9" spans="1:18" s="81" customFormat="1" ht="12.75">
      <c r="A9" s="109"/>
      <c r="B9" s="82" t="s">
        <v>42</v>
      </c>
      <c r="C9" s="83">
        <f t="shared" si="0"/>
        <v>10</v>
      </c>
      <c r="D9" s="84">
        <v>10</v>
      </c>
      <c r="E9" s="85"/>
      <c r="F9" s="85"/>
      <c r="G9" s="85"/>
      <c r="H9" s="85"/>
      <c r="I9" s="85"/>
      <c r="J9" s="85"/>
      <c r="K9" s="85"/>
      <c r="L9" s="85"/>
      <c r="M9" s="85"/>
      <c r="N9" s="85"/>
      <c r="O9" s="85"/>
      <c r="P9" s="85"/>
      <c r="Q9" s="85"/>
      <c r="R9" s="84"/>
    </row>
    <row r="10" spans="1:18" s="81" customFormat="1" ht="12.75">
      <c r="A10" s="109"/>
      <c r="B10" s="82" t="s">
        <v>663</v>
      </c>
      <c r="C10" s="83">
        <f t="shared" si="0"/>
        <v>7</v>
      </c>
      <c r="D10" s="84">
        <v>7</v>
      </c>
      <c r="E10" s="85"/>
      <c r="F10" s="85"/>
      <c r="G10" s="85"/>
      <c r="H10" s="85"/>
      <c r="I10" s="85"/>
      <c r="J10" s="85"/>
      <c r="K10" s="85"/>
      <c r="L10" s="85"/>
      <c r="M10" s="85"/>
      <c r="N10" s="85"/>
      <c r="O10" s="85"/>
      <c r="P10" s="85"/>
      <c r="Q10" s="85"/>
      <c r="R10" s="84"/>
    </row>
    <row r="11" spans="1:18" s="81" customFormat="1" ht="12.75">
      <c r="A11" s="109"/>
      <c r="B11" s="86" t="s">
        <v>45</v>
      </c>
      <c r="C11" s="83">
        <f t="shared" si="0"/>
        <v>4</v>
      </c>
      <c r="D11" s="84">
        <v>4</v>
      </c>
      <c r="E11" s="85"/>
      <c r="F11" s="85"/>
      <c r="G11" s="85"/>
      <c r="H11" s="85"/>
      <c r="I11" s="85"/>
      <c r="J11" s="85"/>
      <c r="K11" s="85"/>
      <c r="L11" s="85"/>
      <c r="M11" s="85"/>
      <c r="N11" s="85"/>
      <c r="O11" s="85"/>
      <c r="P11" s="85"/>
      <c r="Q11" s="85"/>
      <c r="R11" s="84"/>
    </row>
    <row r="12" spans="1:18" s="81" customFormat="1" ht="12.75">
      <c r="A12" s="109"/>
      <c r="B12" s="82" t="s">
        <v>43</v>
      </c>
      <c r="C12" s="83">
        <f t="shared" si="0"/>
        <v>6</v>
      </c>
      <c r="D12" s="84">
        <v>6</v>
      </c>
      <c r="E12" s="85"/>
      <c r="F12" s="85"/>
      <c r="G12" s="85"/>
      <c r="H12" s="85"/>
      <c r="I12" s="85"/>
      <c r="J12" s="85"/>
      <c r="K12" s="85"/>
      <c r="L12" s="85"/>
      <c r="M12" s="85"/>
      <c r="N12" s="85"/>
      <c r="O12" s="85"/>
      <c r="P12" s="85"/>
      <c r="Q12" s="85"/>
      <c r="R12" s="84"/>
    </row>
    <row r="13" spans="1:18" s="81" customFormat="1" ht="12.75">
      <c r="A13" s="109"/>
      <c r="B13" s="86" t="s">
        <v>46</v>
      </c>
      <c r="C13" s="83">
        <f t="shared" si="0"/>
        <v>4</v>
      </c>
      <c r="D13" s="84">
        <v>4</v>
      </c>
      <c r="E13" s="85"/>
      <c r="F13" s="85"/>
      <c r="G13" s="85"/>
      <c r="H13" s="85"/>
      <c r="I13" s="85"/>
      <c r="J13" s="85"/>
      <c r="K13" s="85"/>
      <c r="L13" s="85"/>
      <c r="M13" s="85"/>
      <c r="N13" s="85"/>
      <c r="O13" s="85"/>
      <c r="P13" s="85"/>
      <c r="Q13" s="85"/>
      <c r="R13" s="84"/>
    </row>
    <row r="14" spans="1:18" s="81" customFormat="1" ht="12.75">
      <c r="A14" s="109"/>
      <c r="B14" s="82" t="s">
        <v>658</v>
      </c>
      <c r="C14" s="83">
        <f t="shared" si="0"/>
        <v>5</v>
      </c>
      <c r="D14" s="84">
        <v>5</v>
      </c>
      <c r="E14" s="85"/>
      <c r="F14" s="85"/>
      <c r="G14" s="85"/>
      <c r="H14" s="85"/>
      <c r="I14" s="85"/>
      <c r="J14" s="85"/>
      <c r="K14" s="85"/>
      <c r="L14" s="85"/>
      <c r="M14" s="85"/>
      <c r="N14" s="85"/>
      <c r="O14" s="85"/>
      <c r="P14" s="85"/>
      <c r="Q14" s="85"/>
      <c r="R14" s="84"/>
    </row>
    <row r="15" spans="1:24" s="81" customFormat="1" ht="12.75">
      <c r="A15" s="109"/>
      <c r="B15" s="86" t="s">
        <v>661</v>
      </c>
      <c r="C15" s="83">
        <f t="shared" si="0"/>
        <v>6</v>
      </c>
      <c r="D15" s="84">
        <v>6</v>
      </c>
      <c r="E15" s="85"/>
      <c r="F15" s="85"/>
      <c r="G15" s="85"/>
      <c r="H15" s="85"/>
      <c r="I15" s="85"/>
      <c r="J15" s="85"/>
      <c r="K15" s="85"/>
      <c r="L15" s="85"/>
      <c r="M15" s="85"/>
      <c r="N15" s="85"/>
      <c r="O15" s="85"/>
      <c r="P15" s="85"/>
      <c r="Q15" s="85"/>
      <c r="R15" s="84"/>
      <c r="T15" s="135"/>
      <c r="U15" s="135"/>
      <c r="V15" s="135"/>
      <c r="W15" s="135"/>
      <c r="X15" s="109"/>
    </row>
    <row r="16" spans="1:24" s="81" customFormat="1" ht="12.75">
      <c r="A16" s="109"/>
      <c r="B16" s="86" t="s">
        <v>662</v>
      </c>
      <c r="C16" s="83">
        <f t="shared" si="0"/>
        <v>4</v>
      </c>
      <c r="D16" s="84">
        <v>4</v>
      </c>
      <c r="E16" s="85"/>
      <c r="F16" s="85"/>
      <c r="G16" s="85"/>
      <c r="H16" s="85"/>
      <c r="I16" s="85"/>
      <c r="J16" s="85"/>
      <c r="K16" s="85"/>
      <c r="L16" s="85"/>
      <c r="M16" s="85"/>
      <c r="N16" s="85"/>
      <c r="O16" s="85"/>
      <c r="P16" s="85"/>
      <c r="Q16" s="85"/>
      <c r="R16" s="84"/>
      <c r="T16" s="135"/>
      <c r="U16" s="135"/>
      <c r="V16" s="135"/>
      <c r="W16" s="135"/>
      <c r="X16" s="109"/>
    </row>
    <row r="17" spans="1:24" s="81" customFormat="1" ht="12.75">
      <c r="A17" s="109"/>
      <c r="B17" s="86" t="s">
        <v>666</v>
      </c>
      <c r="C17" s="83">
        <f t="shared" si="0"/>
        <v>4</v>
      </c>
      <c r="D17" s="84">
        <v>4</v>
      </c>
      <c r="E17" s="85"/>
      <c r="F17" s="85"/>
      <c r="G17" s="85"/>
      <c r="H17" s="85"/>
      <c r="I17" s="85"/>
      <c r="J17" s="85"/>
      <c r="K17" s="85"/>
      <c r="L17" s="85"/>
      <c r="M17" s="85"/>
      <c r="N17" s="85"/>
      <c r="O17" s="85"/>
      <c r="P17" s="85"/>
      <c r="Q17" s="85"/>
      <c r="R17" s="84"/>
      <c r="T17" s="135"/>
      <c r="U17" s="135"/>
      <c r="V17" s="135"/>
      <c r="W17" s="135"/>
      <c r="X17" s="109"/>
    </row>
    <row r="18" spans="1:24" s="81" customFormat="1" ht="12.75">
      <c r="A18" s="109"/>
      <c r="B18" s="86" t="s">
        <v>657</v>
      </c>
      <c r="C18" s="83">
        <f t="shared" si="0"/>
        <v>6</v>
      </c>
      <c r="D18" s="84">
        <v>6</v>
      </c>
      <c r="E18" s="85"/>
      <c r="F18" s="85"/>
      <c r="G18" s="85"/>
      <c r="H18" s="85"/>
      <c r="I18" s="85"/>
      <c r="J18" s="85"/>
      <c r="K18" s="85"/>
      <c r="L18" s="85"/>
      <c r="M18" s="85"/>
      <c r="N18" s="85"/>
      <c r="O18" s="85"/>
      <c r="P18" s="85"/>
      <c r="Q18" s="85"/>
      <c r="R18" s="84"/>
      <c r="T18" s="135"/>
      <c r="U18" s="135"/>
      <c r="V18" s="135"/>
      <c r="W18" s="135"/>
      <c r="X18" s="109"/>
    </row>
    <row r="19" spans="1:24" s="81" customFormat="1" ht="12.75">
      <c r="A19" s="109"/>
      <c r="B19" s="86" t="s">
        <v>655</v>
      </c>
      <c r="C19" s="83">
        <f t="shared" si="0"/>
        <v>7</v>
      </c>
      <c r="D19" s="84">
        <v>7</v>
      </c>
      <c r="E19" s="85"/>
      <c r="F19" s="85"/>
      <c r="G19" s="85"/>
      <c r="H19" s="85"/>
      <c r="I19" s="85"/>
      <c r="J19" s="85"/>
      <c r="K19" s="85"/>
      <c r="L19" s="85"/>
      <c r="M19" s="85"/>
      <c r="N19" s="85"/>
      <c r="O19" s="85"/>
      <c r="P19" s="85"/>
      <c r="Q19" s="85"/>
      <c r="R19" s="84"/>
      <c r="T19" s="135"/>
      <c r="U19" s="135"/>
      <c r="V19" s="135"/>
      <c r="W19" s="135"/>
      <c r="X19" s="109"/>
    </row>
    <row r="20" spans="1:24" s="81" customFormat="1" ht="12.75">
      <c r="A20" s="109"/>
      <c r="B20" s="82" t="s">
        <v>660</v>
      </c>
      <c r="C20" s="83">
        <f t="shared" si="0"/>
        <v>4</v>
      </c>
      <c r="D20" s="84">
        <v>4</v>
      </c>
      <c r="E20" s="85"/>
      <c r="F20" s="85"/>
      <c r="G20" s="85"/>
      <c r="H20" s="85"/>
      <c r="I20" s="85"/>
      <c r="J20" s="85"/>
      <c r="K20" s="85"/>
      <c r="L20" s="85"/>
      <c r="M20" s="85"/>
      <c r="N20" s="85"/>
      <c r="O20" s="85"/>
      <c r="P20" s="85"/>
      <c r="Q20" s="85"/>
      <c r="R20" s="84"/>
      <c r="T20" s="135"/>
      <c r="U20" s="135"/>
      <c r="V20" s="135"/>
      <c r="W20" s="135"/>
      <c r="X20" s="109"/>
    </row>
    <row r="21" spans="1:24" s="81" customFormat="1" ht="12.75">
      <c r="A21" s="109"/>
      <c r="B21" s="86" t="s">
        <v>667</v>
      </c>
      <c r="C21" s="83">
        <f t="shared" si="0"/>
        <v>6</v>
      </c>
      <c r="D21" s="84">
        <v>6</v>
      </c>
      <c r="E21" s="85"/>
      <c r="F21" s="85"/>
      <c r="G21" s="85"/>
      <c r="H21" s="85"/>
      <c r="I21" s="85"/>
      <c r="J21" s="85"/>
      <c r="K21" s="85"/>
      <c r="L21" s="85"/>
      <c r="M21" s="85"/>
      <c r="N21" s="85"/>
      <c r="O21" s="85"/>
      <c r="P21" s="85"/>
      <c r="Q21" s="85"/>
      <c r="R21" s="84"/>
      <c r="T21" s="135"/>
      <c r="U21" s="135"/>
      <c r="V21" s="135"/>
      <c r="W21" s="135"/>
      <c r="X21" s="109"/>
    </row>
    <row r="22" spans="1:24" s="81" customFormat="1" ht="12.75">
      <c r="A22" s="109"/>
      <c r="B22" s="82" t="s">
        <v>41</v>
      </c>
      <c r="C22" s="83">
        <f t="shared" si="0"/>
        <v>4</v>
      </c>
      <c r="D22" s="84">
        <v>4</v>
      </c>
      <c r="E22" s="85"/>
      <c r="F22" s="85"/>
      <c r="G22" s="85"/>
      <c r="H22" s="85"/>
      <c r="I22" s="85"/>
      <c r="J22" s="85"/>
      <c r="K22" s="85"/>
      <c r="L22" s="85"/>
      <c r="M22" s="85"/>
      <c r="N22" s="85"/>
      <c r="O22" s="85"/>
      <c r="P22" s="85"/>
      <c r="Q22" s="85"/>
      <c r="R22" s="84"/>
      <c r="T22" s="135"/>
      <c r="U22" s="135"/>
      <c r="V22" s="135"/>
      <c r="W22" s="135"/>
      <c r="X22" s="109"/>
    </row>
    <row r="23" spans="1:24" s="81" customFormat="1" ht="12.75">
      <c r="A23" s="109"/>
      <c r="B23" s="82"/>
      <c r="C23" s="83"/>
      <c r="D23" s="84"/>
      <c r="E23" s="85"/>
      <c r="F23" s="85"/>
      <c r="G23" s="85"/>
      <c r="H23" s="85"/>
      <c r="I23" s="85"/>
      <c r="J23" s="85"/>
      <c r="K23" s="85"/>
      <c r="L23" s="85"/>
      <c r="M23" s="85"/>
      <c r="N23" s="85"/>
      <c r="O23" s="85"/>
      <c r="P23" s="85"/>
      <c r="Q23" s="85"/>
      <c r="R23" s="84"/>
      <c r="T23" s="135"/>
      <c r="U23" s="135"/>
      <c r="V23" s="135"/>
      <c r="W23" s="135"/>
      <c r="X23" s="109"/>
    </row>
    <row r="24" spans="1:24" s="81" customFormat="1" ht="12.75">
      <c r="A24" s="109"/>
      <c r="B24" s="87"/>
      <c r="C24" s="83"/>
      <c r="D24" s="84"/>
      <c r="E24" s="85"/>
      <c r="F24" s="85"/>
      <c r="G24" s="85"/>
      <c r="H24" s="85"/>
      <c r="I24" s="85"/>
      <c r="J24" s="85"/>
      <c r="K24" s="85"/>
      <c r="L24" s="85"/>
      <c r="M24" s="85"/>
      <c r="N24" s="85"/>
      <c r="O24" s="85"/>
      <c r="P24" s="85"/>
      <c r="Q24" s="85"/>
      <c r="R24" s="84"/>
      <c r="T24" s="135"/>
      <c r="U24" s="135"/>
      <c r="V24" s="135"/>
      <c r="W24" s="135"/>
      <c r="X24" s="109"/>
    </row>
    <row r="25" spans="1:24" s="81" customFormat="1" ht="12.75">
      <c r="A25" s="109"/>
      <c r="B25" s="87"/>
      <c r="C25" s="83"/>
      <c r="D25" s="84"/>
      <c r="E25" s="85"/>
      <c r="F25" s="85"/>
      <c r="G25" s="85"/>
      <c r="H25" s="85"/>
      <c r="I25" s="85"/>
      <c r="J25" s="85"/>
      <c r="K25" s="85"/>
      <c r="L25" s="85"/>
      <c r="M25" s="85"/>
      <c r="N25" s="85"/>
      <c r="O25" s="85"/>
      <c r="P25" s="85"/>
      <c r="Q25" s="85"/>
      <c r="R25" s="84"/>
      <c r="T25" s="135"/>
      <c r="U25" s="135"/>
      <c r="V25" s="135"/>
      <c r="W25" s="135"/>
      <c r="X25" s="109"/>
    </row>
    <row r="26" spans="1:24" s="81" customFormat="1" ht="12.75">
      <c r="A26" s="109"/>
      <c r="B26" s="87"/>
      <c r="C26" s="83"/>
      <c r="D26" s="84"/>
      <c r="E26" s="85"/>
      <c r="F26" s="85"/>
      <c r="G26" s="85"/>
      <c r="H26" s="85"/>
      <c r="I26" s="85"/>
      <c r="J26" s="85"/>
      <c r="K26" s="85"/>
      <c r="L26" s="85"/>
      <c r="M26" s="85"/>
      <c r="N26" s="85"/>
      <c r="O26" s="85"/>
      <c r="P26" s="85"/>
      <c r="Q26" s="85"/>
      <c r="R26" s="84"/>
      <c r="T26" s="135"/>
      <c r="U26" s="135"/>
      <c r="V26" s="135"/>
      <c r="W26" s="135"/>
      <c r="X26" s="109"/>
    </row>
    <row r="27" spans="1:24" s="81" customFormat="1" ht="12.75">
      <c r="A27" s="109"/>
      <c r="B27" s="76" t="s">
        <v>468</v>
      </c>
      <c r="C27" s="77"/>
      <c r="D27" s="125" t="s">
        <v>413</v>
      </c>
      <c r="E27" s="125"/>
      <c r="F27" s="78"/>
      <c r="G27" s="78"/>
      <c r="H27" s="78"/>
      <c r="I27" s="78"/>
      <c r="J27" s="79"/>
      <c r="K27" s="79"/>
      <c r="L27" s="79"/>
      <c r="M27" s="79"/>
      <c r="N27" s="79"/>
      <c r="O27" s="79"/>
      <c r="P27" s="79"/>
      <c r="Q27" s="79"/>
      <c r="R27" s="80"/>
      <c r="T27" s="135"/>
      <c r="U27" s="135"/>
      <c r="V27" s="135"/>
      <c r="W27" s="135"/>
      <c r="X27" s="109"/>
    </row>
    <row r="28" spans="1:24" s="81" customFormat="1" ht="12.75">
      <c r="A28" s="109"/>
      <c r="B28" s="88" t="s">
        <v>76</v>
      </c>
      <c r="C28" s="89">
        <f>SUM(C2:C26)</f>
        <v>120</v>
      </c>
      <c r="D28" s="90">
        <f>SUM(D2:D26)</f>
        <v>120</v>
      </c>
      <c r="E28" s="91"/>
      <c r="F28" s="91"/>
      <c r="G28" s="91"/>
      <c r="H28" s="91"/>
      <c r="I28" s="91"/>
      <c r="J28" s="91"/>
      <c r="K28" s="91"/>
      <c r="L28" s="91"/>
      <c r="M28" s="91"/>
      <c r="N28" s="91"/>
      <c r="O28" s="91"/>
      <c r="P28" s="91"/>
      <c r="Q28" s="91"/>
      <c r="R28" s="90"/>
      <c r="T28" s="135"/>
      <c r="U28" s="135"/>
      <c r="V28" s="135"/>
      <c r="W28" s="135"/>
      <c r="X28" s="109"/>
    </row>
    <row r="29" spans="1:24" s="81" customFormat="1" ht="12.75">
      <c r="A29" s="109"/>
      <c r="B29" s="88" t="s">
        <v>77</v>
      </c>
      <c r="C29" s="92">
        <f>AVERAGE(C2:C25)</f>
        <v>5.714285714285714</v>
      </c>
      <c r="D29" s="93">
        <f>AVERAGE(D4:D26)</f>
        <v>5.842105263157895</v>
      </c>
      <c r="E29" s="94"/>
      <c r="F29" s="94"/>
      <c r="G29" s="94"/>
      <c r="H29" s="94"/>
      <c r="I29" s="94"/>
      <c r="J29" s="94"/>
      <c r="K29" s="94"/>
      <c r="L29" s="94"/>
      <c r="M29" s="94"/>
      <c r="N29" s="94"/>
      <c r="O29" s="94"/>
      <c r="P29" s="94"/>
      <c r="Q29" s="94"/>
      <c r="R29" s="90"/>
      <c r="T29" s="135"/>
      <c r="U29" s="135"/>
      <c r="V29" s="135"/>
      <c r="W29" s="135"/>
      <c r="X29" s="109"/>
    </row>
    <row r="30" spans="1:24" s="81" customFormat="1" ht="12.75">
      <c r="A30" s="109"/>
      <c r="B30" s="88" t="s">
        <v>78</v>
      </c>
      <c r="C30" s="92">
        <f>STDEV(C2:C25)</f>
        <v>2.0528725518857027</v>
      </c>
      <c r="D30" s="93">
        <f>STDEV(D6:D26)</f>
        <v>1.7863864281247301</v>
      </c>
      <c r="E30" s="94"/>
      <c r="F30" s="94"/>
      <c r="G30" s="94"/>
      <c r="H30" s="94"/>
      <c r="I30" s="94"/>
      <c r="J30" s="94"/>
      <c r="K30" s="94"/>
      <c r="L30" s="94"/>
      <c r="M30" s="94"/>
      <c r="N30" s="94"/>
      <c r="O30" s="94"/>
      <c r="P30" s="94"/>
      <c r="Q30" s="94"/>
      <c r="R30" s="90"/>
      <c r="T30" s="135"/>
      <c r="U30" s="135"/>
      <c r="V30" s="135"/>
      <c r="W30" s="135"/>
      <c r="X30" s="109"/>
    </row>
    <row r="31" spans="1:24" s="81" customFormat="1" ht="12.75">
      <c r="A31" s="109"/>
      <c r="B31" s="88" t="s">
        <v>79</v>
      </c>
      <c r="C31" s="89">
        <f>AVERAGE(D31:R31)</f>
        <v>60</v>
      </c>
      <c r="D31" s="90">
        <v>60</v>
      </c>
      <c r="E31" s="91"/>
      <c r="F31" s="91"/>
      <c r="G31" s="91"/>
      <c r="H31" s="91"/>
      <c r="I31" s="91"/>
      <c r="J31" s="91"/>
      <c r="K31" s="91"/>
      <c r="L31" s="91"/>
      <c r="M31" s="91"/>
      <c r="N31" s="91"/>
      <c r="O31" s="91"/>
      <c r="P31" s="91"/>
      <c r="Q31" s="91"/>
      <c r="R31" s="90"/>
      <c r="T31" s="135"/>
      <c r="U31" s="135"/>
      <c r="V31" s="135"/>
      <c r="W31" s="135"/>
      <c r="X31" s="109"/>
    </row>
    <row r="32" spans="1:24" s="81" customFormat="1" ht="12.75">
      <c r="A32" s="109"/>
      <c r="B32" s="88" t="s">
        <v>80</v>
      </c>
      <c r="C32" s="95">
        <f>AVERAGE(D32:R32)</f>
        <v>0.5</v>
      </c>
      <c r="D32" s="96">
        <f>D31/D28</f>
        <v>0.5</v>
      </c>
      <c r="E32" s="97"/>
      <c r="F32" s="97"/>
      <c r="G32" s="97"/>
      <c r="H32" s="97"/>
      <c r="I32" s="97"/>
      <c r="J32" s="98"/>
      <c r="K32" s="98"/>
      <c r="L32" s="98"/>
      <c r="M32" s="98"/>
      <c r="N32" s="98"/>
      <c r="O32" s="98"/>
      <c r="P32" s="98"/>
      <c r="Q32" s="98"/>
      <c r="R32" s="90"/>
      <c r="T32" s="135"/>
      <c r="U32" s="135"/>
      <c r="V32" s="135"/>
      <c r="W32" s="135"/>
      <c r="X32" s="109"/>
    </row>
    <row r="33" spans="1:24" s="81" customFormat="1" ht="12.75">
      <c r="A33" s="109"/>
      <c r="B33" s="88" t="s">
        <v>81</v>
      </c>
      <c r="C33" s="89">
        <f>AVERAGE(D33:R33)</f>
        <v>20</v>
      </c>
      <c r="D33" s="99">
        <v>20</v>
      </c>
      <c r="E33" s="100"/>
      <c r="F33" s="100"/>
      <c r="G33" s="100"/>
      <c r="H33" s="100"/>
      <c r="I33" s="100"/>
      <c r="J33" s="100"/>
      <c r="K33" s="100"/>
      <c r="L33" s="100"/>
      <c r="M33" s="100"/>
      <c r="N33" s="100"/>
      <c r="O33" s="100"/>
      <c r="P33" s="100"/>
      <c r="Q33" s="100"/>
      <c r="R33" s="90"/>
      <c r="T33" s="135"/>
      <c r="U33" s="135"/>
      <c r="V33" s="135"/>
      <c r="W33" s="135"/>
      <c r="X33" s="109"/>
    </row>
    <row r="34" spans="1:24" s="81" customFormat="1" ht="12.75">
      <c r="A34" s="109"/>
      <c r="B34" s="88" t="s">
        <v>82</v>
      </c>
      <c r="C34" s="101">
        <f>AVERAGE(D34:R34)</f>
        <v>2.4958677685950414</v>
      </c>
      <c r="D34" s="102">
        <v>2.4958677685950414</v>
      </c>
      <c r="E34" s="103"/>
      <c r="F34" s="103"/>
      <c r="G34" s="103"/>
      <c r="H34" s="103"/>
      <c r="I34" s="103"/>
      <c r="J34" s="103"/>
      <c r="K34" s="103"/>
      <c r="L34" s="103"/>
      <c r="M34" s="103"/>
      <c r="N34" s="103"/>
      <c r="O34" s="103"/>
      <c r="P34" s="103"/>
      <c r="Q34" s="103"/>
      <c r="R34" s="102"/>
      <c r="T34" s="135"/>
      <c r="U34" s="135"/>
      <c r="V34" s="135"/>
      <c r="W34" s="135"/>
      <c r="X34" s="109"/>
    </row>
    <row r="35" ht="12.75"/>
    <row r="36" ht="12.75"/>
    <row r="122" ht="12">
      <c r="D122" s="71">
        <v>60</v>
      </c>
    </row>
  </sheetData>
  <conditionalFormatting sqref="C2:C26">
    <cfRule type="cellIs" priority="1" dxfId="0" operator="equal" stopIfTrue="1">
      <formula>0</formula>
    </cfRule>
  </conditionalFormatting>
  <hyperlinks>
    <hyperlink ref="D27" location="'demo'!A1" display="'demo'!A1"/>
  </hyperlinks>
  <printOptions/>
  <pageMargins left="0.75" right="0.75" top="1" bottom="1" header="0.5" footer="0.5"/>
  <pageSetup horizontalDpi="360" verticalDpi="36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8"/>
  <dimension ref="A2:K38"/>
  <sheetViews>
    <sheetView showGridLines="0" showRowColHeaders="0" workbookViewId="0" topLeftCell="A1">
      <selection activeCell="A1" sqref="A1"/>
    </sheetView>
  </sheetViews>
  <sheetFormatPr defaultColWidth="9.00390625" defaultRowHeight="12.75"/>
  <cols>
    <col min="1" max="1" width="13.375" style="71" customWidth="1"/>
    <col min="2" max="2" width="2.125" style="1" customWidth="1"/>
    <col min="6" max="6" width="9.125" style="0" customWidth="1"/>
    <col min="9" max="9" width="3.00390625" style="0" customWidth="1"/>
  </cols>
  <sheetData>
    <row r="1" ht="1.5" customHeight="1"/>
    <row r="2" ht="12.75">
      <c r="A2" s="142" t="s">
        <v>532</v>
      </c>
    </row>
    <row r="3" spans="1:3" ht="15.75">
      <c r="A3" s="143" t="s">
        <v>412</v>
      </c>
      <c r="C3" s="137" t="s">
        <v>434</v>
      </c>
    </row>
    <row r="4" ht="12.75">
      <c r="A4" s="143" t="s">
        <v>538</v>
      </c>
    </row>
    <row r="5" spans="1:11" ht="12.75">
      <c r="A5" s="142" t="s">
        <v>533</v>
      </c>
      <c r="C5" t="s">
        <v>438</v>
      </c>
      <c r="E5" s="136"/>
      <c r="J5" s="140" t="s">
        <v>413</v>
      </c>
      <c r="K5" s="138" t="s">
        <v>440</v>
      </c>
    </row>
    <row r="6" ht="12.75">
      <c r="A6" s="143" t="s">
        <v>534</v>
      </c>
    </row>
    <row r="7" spans="1:11" ht="12.75">
      <c r="A7" s="142"/>
      <c r="C7" t="s">
        <v>435</v>
      </c>
      <c r="K7" s="140">
        <v>1</v>
      </c>
    </row>
    <row r="8" spans="1:11" ht="12">
      <c r="A8" s="144"/>
      <c r="K8" s="141"/>
    </row>
    <row r="9" spans="3:8" ht="12">
      <c r="C9" t="s">
        <v>436</v>
      </c>
      <c r="G9" s="140">
        <v>30</v>
      </c>
      <c r="H9" t="s">
        <v>437</v>
      </c>
    </row>
    <row r="11" ht="12">
      <c r="C11" t="s">
        <v>439</v>
      </c>
    </row>
    <row r="13" spans="3:5" ht="12">
      <c r="C13">
        <v>1</v>
      </c>
      <c r="D13" s="146" t="s">
        <v>444</v>
      </c>
      <c r="E13" s="147"/>
    </row>
    <row r="14" spans="3:5" ht="12">
      <c r="C14">
        <v>2</v>
      </c>
      <c r="D14" s="146" t="s">
        <v>444</v>
      </c>
      <c r="E14" s="147"/>
    </row>
    <row r="15" spans="3:5" ht="12">
      <c r="C15">
        <v>3</v>
      </c>
      <c r="D15" s="146" t="s">
        <v>443</v>
      </c>
      <c r="E15" s="147"/>
    </row>
    <row r="16" spans="3:5" ht="12">
      <c r="C16">
        <v>4</v>
      </c>
      <c r="D16" s="146" t="s">
        <v>442</v>
      </c>
      <c r="E16" s="147"/>
    </row>
    <row r="17" spans="3:5" ht="12">
      <c r="C17">
        <v>5</v>
      </c>
      <c r="D17" s="146" t="s">
        <v>433</v>
      </c>
      <c r="E17" s="147"/>
    </row>
    <row r="18" spans="3:5" ht="12">
      <c r="C18">
        <v>6</v>
      </c>
      <c r="D18" s="146" t="s">
        <v>431</v>
      </c>
      <c r="E18" s="147"/>
    </row>
    <row r="19" spans="3:5" ht="12">
      <c r="C19">
        <v>7</v>
      </c>
      <c r="D19" s="146" t="s">
        <v>432</v>
      </c>
      <c r="E19" s="147"/>
    </row>
    <row r="20" spans="3:5" ht="12">
      <c r="C20">
        <v>8</v>
      </c>
      <c r="D20" s="146"/>
      <c r="E20" s="147"/>
    </row>
    <row r="21" spans="3:5" ht="12">
      <c r="C21">
        <v>9</v>
      </c>
      <c r="D21" s="146"/>
      <c r="E21" s="147"/>
    </row>
    <row r="22" spans="3:5" ht="12">
      <c r="C22">
        <v>10</v>
      </c>
      <c r="D22" s="146"/>
      <c r="E22" s="147"/>
    </row>
    <row r="23" spans="3:5" ht="12">
      <c r="C23">
        <v>11</v>
      </c>
      <c r="D23" s="146"/>
      <c r="E23" s="147"/>
    </row>
    <row r="24" spans="3:5" ht="12">
      <c r="C24">
        <v>12</v>
      </c>
      <c r="D24" s="146"/>
      <c r="E24" s="147"/>
    </row>
    <row r="25" spans="3:5" ht="12">
      <c r="C25">
        <v>13</v>
      </c>
      <c r="D25" s="146"/>
      <c r="E25" s="147"/>
    </row>
    <row r="26" spans="3:5" ht="12">
      <c r="C26">
        <v>14</v>
      </c>
      <c r="D26" s="146"/>
      <c r="E26" s="147"/>
    </row>
    <row r="27" spans="3:5" ht="12">
      <c r="C27">
        <v>15</v>
      </c>
      <c r="D27" s="146"/>
      <c r="E27" s="147"/>
    </row>
    <row r="28" spans="3:5" ht="12">
      <c r="C28">
        <v>16</v>
      </c>
      <c r="D28" s="146"/>
      <c r="E28" s="147"/>
    </row>
    <row r="29" spans="3:5" ht="12">
      <c r="C29">
        <v>17</v>
      </c>
      <c r="D29" s="146"/>
      <c r="E29" s="147"/>
    </row>
    <row r="30" spans="3:5" ht="12">
      <c r="C30">
        <v>18</v>
      </c>
      <c r="D30" s="146"/>
      <c r="E30" s="147"/>
    </row>
    <row r="31" spans="3:5" ht="12">
      <c r="C31">
        <v>19</v>
      </c>
      <c r="D31" s="146"/>
      <c r="E31" s="147"/>
    </row>
    <row r="32" spans="3:5" ht="12">
      <c r="C32">
        <v>20</v>
      </c>
      <c r="D32" s="146"/>
      <c r="E32" s="147"/>
    </row>
    <row r="38" ht="12">
      <c r="C38" s="139" t="s">
        <v>441</v>
      </c>
    </row>
  </sheetData>
  <mergeCells count="20">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s>
  <hyperlinks>
    <hyperlink ref="A2" location="MainMenu!A1" display="Main Menu"/>
    <hyperlink ref="A5" location="Registration!A1" display="Registration"/>
    <hyperlink ref="A6" location="Demo!A1" display="Demo Forum"/>
    <hyperlink ref="A4" location="DownloadForum!A1" display="Download forum"/>
    <hyperlink ref="A3" location="ScoreSheet!A1" display="ScoreSheet"/>
  </hyperlink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7"/>
  <dimension ref="A1:T1225"/>
  <sheetViews>
    <sheetView showGridLines="0" workbookViewId="0" topLeftCell="A1">
      <pane ySplit="5040" topLeftCell="BM124" activePane="topLeft" state="split"/>
      <selection pane="topLeft" activeCell="A1" sqref="A1"/>
      <selection pane="bottomLeft" activeCell="A126" sqref="A126:E126"/>
    </sheetView>
  </sheetViews>
  <sheetFormatPr defaultColWidth="9.00390625" defaultRowHeight="12.75"/>
  <cols>
    <col min="1" max="1" width="4.50390625" style="121" customWidth="1"/>
    <col min="2" max="2" width="25.625" style="17" customWidth="1"/>
    <col min="3" max="3" width="14.625" style="17" customWidth="1"/>
    <col min="4" max="4" width="12.375" style="119" customWidth="1"/>
    <col min="5" max="5" width="2.875" style="120" customWidth="1"/>
    <col min="6" max="6" width="2.25390625" style="130" customWidth="1"/>
    <col min="7" max="10" width="3.625" style="120" customWidth="1"/>
    <col min="11" max="16384" width="8.75390625" style="1" customWidth="1"/>
  </cols>
  <sheetData>
    <row r="1" spans="1:12" ht="12" customHeight="1">
      <c r="A1" s="122">
        <v>1</v>
      </c>
      <c r="B1" s="115" t="s">
        <v>107</v>
      </c>
      <c r="C1" s="115" t="s">
        <v>507</v>
      </c>
      <c r="D1" s="116" t="s">
        <v>108</v>
      </c>
      <c r="E1" s="117"/>
      <c r="F1" s="130">
        <v>0</v>
      </c>
      <c r="G1" s="123" t="s">
        <v>24</v>
      </c>
      <c r="L1" s="52"/>
    </row>
    <row r="2" spans="1:12" ht="12">
      <c r="A2" s="121">
        <v>2</v>
      </c>
      <c r="B2" s="17" t="s">
        <v>109</v>
      </c>
      <c r="C2" s="17" t="s">
        <v>668</v>
      </c>
      <c r="D2" s="119" t="s">
        <v>110</v>
      </c>
      <c r="F2" s="130">
        <v>1</v>
      </c>
      <c r="G2" s="123" t="s">
        <v>22</v>
      </c>
      <c r="L2" s="52"/>
    </row>
    <row r="3" spans="1:12" ht="12">
      <c r="A3" s="121">
        <v>3</v>
      </c>
      <c r="B3" s="17" t="s">
        <v>111</v>
      </c>
      <c r="C3" s="17" t="s">
        <v>665</v>
      </c>
      <c r="D3" s="119" t="s">
        <v>112</v>
      </c>
      <c r="F3" s="130">
        <v>2</v>
      </c>
      <c r="G3" s="123" t="s">
        <v>23</v>
      </c>
      <c r="L3" s="52"/>
    </row>
    <row r="4" spans="1:12" ht="12">
      <c r="A4" s="121">
        <v>4</v>
      </c>
      <c r="B4" s="17" t="s">
        <v>566</v>
      </c>
      <c r="C4" s="17" t="s">
        <v>659</v>
      </c>
      <c r="D4" s="119" t="s">
        <v>113</v>
      </c>
      <c r="F4" s="130">
        <v>3</v>
      </c>
      <c r="G4" s="123" t="s">
        <v>25</v>
      </c>
      <c r="L4" s="52"/>
    </row>
    <row r="5" spans="1:12" ht="12">
      <c r="A5" s="121">
        <v>5</v>
      </c>
      <c r="B5" s="17" t="s">
        <v>653</v>
      </c>
      <c r="C5" s="17" t="s">
        <v>664</v>
      </c>
      <c r="D5" s="119" t="s">
        <v>654</v>
      </c>
      <c r="F5" s="130">
        <v>1</v>
      </c>
      <c r="G5" s="123" t="s">
        <v>26</v>
      </c>
      <c r="L5" s="52"/>
    </row>
    <row r="6" spans="1:12" ht="12">
      <c r="A6" s="121">
        <v>6</v>
      </c>
      <c r="B6" s="17" t="s">
        <v>102</v>
      </c>
      <c r="C6" s="17" t="s">
        <v>44</v>
      </c>
      <c r="D6" s="119" t="s">
        <v>103</v>
      </c>
      <c r="F6" s="130">
        <v>2</v>
      </c>
      <c r="G6" s="123"/>
      <c r="H6" s="67"/>
      <c r="I6" s="6"/>
      <c r="J6" s="6"/>
      <c r="K6" s="6"/>
      <c r="L6" s="6"/>
    </row>
    <row r="7" spans="1:12" ht="12">
      <c r="A7" s="121">
        <v>7</v>
      </c>
      <c r="B7" s="17" t="s">
        <v>681</v>
      </c>
      <c r="C7" s="17" t="s">
        <v>665</v>
      </c>
      <c r="D7" s="119" t="s">
        <v>104</v>
      </c>
      <c r="F7" s="130">
        <v>2</v>
      </c>
      <c r="G7" s="123"/>
      <c r="L7" s="52"/>
    </row>
    <row r="8" spans="1:6" ht="12">
      <c r="A8" s="121">
        <v>8</v>
      </c>
      <c r="B8" s="17" t="s">
        <v>105</v>
      </c>
      <c r="C8" s="17" t="s">
        <v>656</v>
      </c>
      <c r="D8" s="119" t="s">
        <v>405</v>
      </c>
      <c r="F8" s="130">
        <v>2</v>
      </c>
    </row>
    <row r="9" spans="1:6" ht="12">
      <c r="A9" s="121">
        <v>9</v>
      </c>
      <c r="B9" s="17" t="s">
        <v>406</v>
      </c>
      <c r="C9" s="17" t="s">
        <v>42</v>
      </c>
      <c r="D9" s="119" t="s">
        <v>407</v>
      </c>
      <c r="F9" s="130">
        <v>3</v>
      </c>
    </row>
    <row r="10" spans="1:7" ht="12">
      <c r="A10" s="121">
        <v>10</v>
      </c>
      <c r="B10" s="17" t="s">
        <v>408</v>
      </c>
      <c r="C10" s="17" t="s">
        <v>656</v>
      </c>
      <c r="D10" s="119" t="s">
        <v>409</v>
      </c>
      <c r="F10" s="130">
        <v>4</v>
      </c>
      <c r="G10" s="123"/>
    </row>
    <row r="11" spans="1:7" ht="12">
      <c r="A11" s="121">
        <v>11</v>
      </c>
      <c r="B11" s="17" t="s">
        <v>449</v>
      </c>
      <c r="C11" s="17" t="s">
        <v>659</v>
      </c>
      <c r="D11" s="119" t="s">
        <v>450</v>
      </c>
      <c r="F11" s="130">
        <v>4</v>
      </c>
      <c r="G11" s="124"/>
    </row>
    <row r="12" spans="1:7" ht="12">
      <c r="A12" s="121">
        <v>12</v>
      </c>
      <c r="B12" s="17" t="s">
        <v>451</v>
      </c>
      <c r="C12" s="17" t="s">
        <v>663</v>
      </c>
      <c r="D12" s="119" t="s">
        <v>452</v>
      </c>
      <c r="F12" s="130">
        <v>2</v>
      </c>
      <c r="G12" s="124"/>
    </row>
    <row r="13" spans="1:6" ht="12">
      <c r="A13" s="121">
        <v>13</v>
      </c>
      <c r="B13" s="17" t="s">
        <v>453</v>
      </c>
      <c r="C13" s="17" t="s">
        <v>42</v>
      </c>
      <c r="D13" s="119" t="s">
        <v>454</v>
      </c>
      <c r="F13" s="130">
        <v>3</v>
      </c>
    </row>
    <row r="14" spans="1:6" ht="12">
      <c r="A14" s="121">
        <v>14</v>
      </c>
      <c r="B14" s="17" t="s">
        <v>455</v>
      </c>
      <c r="C14" s="17" t="s">
        <v>664</v>
      </c>
      <c r="D14" s="119" t="s">
        <v>456</v>
      </c>
      <c r="F14" s="130">
        <v>3</v>
      </c>
    </row>
    <row r="15" spans="1:20" ht="12">
      <c r="A15" s="121">
        <v>15</v>
      </c>
      <c r="B15" s="17" t="s">
        <v>457</v>
      </c>
      <c r="C15" s="17" t="s">
        <v>45</v>
      </c>
      <c r="D15" s="119" t="s">
        <v>458</v>
      </c>
      <c r="F15" s="130">
        <v>3</v>
      </c>
      <c r="T15" s="1" t="s">
        <v>49</v>
      </c>
    </row>
    <row r="16" spans="1:6" ht="12">
      <c r="A16" s="121">
        <v>16</v>
      </c>
      <c r="B16" s="17" t="s">
        <v>459</v>
      </c>
      <c r="C16" s="17" t="s">
        <v>43</v>
      </c>
      <c r="D16" s="119" t="s">
        <v>460</v>
      </c>
      <c r="F16" s="130">
        <v>4</v>
      </c>
    </row>
    <row r="17" spans="1:6" ht="12">
      <c r="A17" s="121">
        <v>17</v>
      </c>
      <c r="B17" s="17" t="s">
        <v>461</v>
      </c>
      <c r="C17" s="17" t="s">
        <v>46</v>
      </c>
      <c r="D17" s="119" t="s">
        <v>462</v>
      </c>
      <c r="F17" s="130">
        <v>2</v>
      </c>
    </row>
    <row r="18" spans="1:6" ht="12">
      <c r="A18" s="121">
        <v>18</v>
      </c>
      <c r="B18" s="17" t="s">
        <v>463</v>
      </c>
      <c r="C18" s="17" t="s">
        <v>42</v>
      </c>
      <c r="D18" s="119" t="s">
        <v>464</v>
      </c>
      <c r="F18" s="130">
        <v>3</v>
      </c>
    </row>
    <row r="19" spans="1:6" ht="12">
      <c r="A19" s="121">
        <v>19</v>
      </c>
      <c r="B19" s="17" t="s">
        <v>682</v>
      </c>
      <c r="C19" s="17" t="s">
        <v>43</v>
      </c>
      <c r="D19" s="119" t="s">
        <v>247</v>
      </c>
      <c r="F19" s="130">
        <v>4</v>
      </c>
    </row>
    <row r="20" spans="1:6" ht="12">
      <c r="A20" s="121">
        <v>20</v>
      </c>
      <c r="B20" s="17" t="s">
        <v>248</v>
      </c>
      <c r="C20" s="17" t="s">
        <v>664</v>
      </c>
      <c r="D20" s="119" t="s">
        <v>249</v>
      </c>
      <c r="F20" s="130">
        <v>2</v>
      </c>
    </row>
    <row r="21" spans="1:6" ht="12">
      <c r="A21" s="121">
        <v>21</v>
      </c>
      <c r="B21" s="17" t="s">
        <v>250</v>
      </c>
      <c r="C21" s="17" t="s">
        <v>658</v>
      </c>
      <c r="D21" s="119" t="s">
        <v>251</v>
      </c>
      <c r="F21" s="130">
        <v>2</v>
      </c>
    </row>
    <row r="22" spans="1:6" ht="12">
      <c r="A22" s="121">
        <v>22</v>
      </c>
      <c r="B22" s="17" t="s">
        <v>252</v>
      </c>
      <c r="C22" s="17" t="s">
        <v>661</v>
      </c>
      <c r="D22" s="119" t="s">
        <v>253</v>
      </c>
      <c r="F22" s="130">
        <v>3</v>
      </c>
    </row>
    <row r="23" spans="1:6" ht="12">
      <c r="A23" s="121">
        <v>23</v>
      </c>
      <c r="B23" s="17" t="s">
        <v>254</v>
      </c>
      <c r="C23" s="17" t="s">
        <v>43</v>
      </c>
      <c r="D23" s="119" t="s">
        <v>255</v>
      </c>
      <c r="F23" s="130">
        <v>2</v>
      </c>
    </row>
    <row r="24" spans="1:6" ht="12">
      <c r="A24" s="121">
        <v>24</v>
      </c>
      <c r="B24" s="17" t="s">
        <v>256</v>
      </c>
      <c r="C24" s="17" t="s">
        <v>42</v>
      </c>
      <c r="D24" s="119" t="s">
        <v>257</v>
      </c>
      <c r="F24" s="130">
        <v>1</v>
      </c>
    </row>
    <row r="25" spans="1:6" ht="12">
      <c r="A25" s="121">
        <v>25</v>
      </c>
      <c r="B25" s="17" t="s">
        <v>258</v>
      </c>
      <c r="C25" s="17" t="s">
        <v>44</v>
      </c>
      <c r="D25" s="119" t="s">
        <v>259</v>
      </c>
      <c r="F25" s="130">
        <v>2</v>
      </c>
    </row>
    <row r="26" spans="1:6" ht="12">
      <c r="A26" s="121">
        <v>26</v>
      </c>
      <c r="B26" s="17" t="s">
        <v>260</v>
      </c>
      <c r="C26" s="17" t="s">
        <v>42</v>
      </c>
      <c r="D26" s="119" t="s">
        <v>261</v>
      </c>
      <c r="F26" s="130">
        <v>3</v>
      </c>
    </row>
    <row r="27" spans="1:6" ht="12">
      <c r="A27" s="121">
        <v>27</v>
      </c>
      <c r="B27" s="17" t="s">
        <v>262</v>
      </c>
      <c r="C27" s="17" t="s">
        <v>658</v>
      </c>
      <c r="D27" s="119" t="s">
        <v>263</v>
      </c>
      <c r="F27" s="130">
        <v>4</v>
      </c>
    </row>
    <row r="28" spans="1:6" ht="12">
      <c r="A28" s="121">
        <v>28</v>
      </c>
      <c r="B28" s="17" t="s">
        <v>264</v>
      </c>
      <c r="C28" s="17" t="s">
        <v>663</v>
      </c>
      <c r="D28" s="119" t="s">
        <v>265</v>
      </c>
      <c r="F28" s="130">
        <v>2</v>
      </c>
    </row>
    <row r="29" spans="1:6" ht="12">
      <c r="A29" s="121">
        <v>29</v>
      </c>
      <c r="B29" s="17" t="s">
        <v>508</v>
      </c>
      <c r="C29" s="17" t="s">
        <v>42</v>
      </c>
      <c r="D29" s="119" t="s">
        <v>266</v>
      </c>
      <c r="F29" s="130">
        <v>1</v>
      </c>
    </row>
    <row r="30" spans="1:6" ht="12">
      <c r="A30" s="121">
        <v>30</v>
      </c>
      <c r="B30" s="17" t="s">
        <v>267</v>
      </c>
      <c r="C30" s="17" t="s">
        <v>656</v>
      </c>
      <c r="D30" s="119" t="s">
        <v>268</v>
      </c>
      <c r="F30" s="130">
        <v>2</v>
      </c>
    </row>
    <row r="31" spans="1:6" ht="12">
      <c r="A31" s="121">
        <v>31</v>
      </c>
      <c r="B31" s="17" t="s">
        <v>269</v>
      </c>
      <c r="C31" s="17" t="s">
        <v>41</v>
      </c>
      <c r="D31" s="119" t="s">
        <v>270</v>
      </c>
      <c r="F31" s="130">
        <v>3</v>
      </c>
    </row>
    <row r="32" spans="1:6" ht="12">
      <c r="A32" s="121">
        <v>32</v>
      </c>
      <c r="B32" s="17" t="s">
        <v>271</v>
      </c>
      <c r="C32" s="17" t="s">
        <v>656</v>
      </c>
      <c r="D32" s="119" t="s">
        <v>272</v>
      </c>
      <c r="F32" s="130">
        <v>2</v>
      </c>
    </row>
    <row r="33" spans="1:6" ht="12">
      <c r="A33" s="121">
        <v>33</v>
      </c>
      <c r="B33" s="17" t="s">
        <v>273</v>
      </c>
      <c r="C33" s="17" t="s">
        <v>42</v>
      </c>
      <c r="D33" s="119" t="s">
        <v>274</v>
      </c>
      <c r="F33" s="130">
        <v>3</v>
      </c>
    </row>
    <row r="34" spans="1:6" ht="12">
      <c r="A34" s="121">
        <v>34</v>
      </c>
      <c r="B34" s="17" t="s">
        <v>275</v>
      </c>
      <c r="C34" s="17" t="s">
        <v>662</v>
      </c>
      <c r="D34" s="119" t="s">
        <v>276</v>
      </c>
      <c r="F34" s="130">
        <v>2</v>
      </c>
    </row>
    <row r="35" spans="1:6" ht="12">
      <c r="A35" s="121">
        <v>35</v>
      </c>
      <c r="B35" s="17" t="s">
        <v>277</v>
      </c>
      <c r="C35" s="17" t="s">
        <v>661</v>
      </c>
      <c r="D35" s="119" t="s">
        <v>278</v>
      </c>
      <c r="F35" s="130">
        <v>3</v>
      </c>
    </row>
    <row r="36" spans="1:6" ht="12">
      <c r="A36" s="121">
        <v>36</v>
      </c>
      <c r="B36" s="17" t="s">
        <v>279</v>
      </c>
      <c r="C36" s="17" t="s">
        <v>668</v>
      </c>
      <c r="D36" s="119" t="s">
        <v>280</v>
      </c>
      <c r="F36" s="130">
        <v>1</v>
      </c>
    </row>
    <row r="37" spans="1:6" ht="12">
      <c r="A37" s="121">
        <v>37</v>
      </c>
      <c r="B37" s="17" t="s">
        <v>281</v>
      </c>
      <c r="C37" s="17" t="s">
        <v>668</v>
      </c>
      <c r="D37" s="119" t="s">
        <v>282</v>
      </c>
      <c r="F37" s="130">
        <v>2</v>
      </c>
    </row>
    <row r="38" spans="1:6" ht="12">
      <c r="A38" s="121">
        <v>38</v>
      </c>
      <c r="B38" s="17" t="s">
        <v>683</v>
      </c>
      <c r="C38" s="17" t="s">
        <v>668</v>
      </c>
      <c r="D38" s="119" t="s">
        <v>283</v>
      </c>
      <c r="F38" s="130">
        <v>3</v>
      </c>
    </row>
    <row r="39" spans="1:6" ht="12">
      <c r="A39" s="121">
        <v>39</v>
      </c>
      <c r="B39" s="17" t="s">
        <v>284</v>
      </c>
      <c r="C39" s="17" t="s">
        <v>656</v>
      </c>
      <c r="D39" s="119" t="s">
        <v>285</v>
      </c>
      <c r="F39" s="130">
        <v>3</v>
      </c>
    </row>
    <row r="40" spans="1:6" ht="12">
      <c r="A40" s="121">
        <v>40</v>
      </c>
      <c r="B40" s="17" t="s">
        <v>286</v>
      </c>
      <c r="C40" s="17" t="s">
        <v>664</v>
      </c>
      <c r="D40" s="119" t="s">
        <v>287</v>
      </c>
      <c r="F40" s="130">
        <v>4</v>
      </c>
    </row>
    <row r="41" spans="1:6" ht="12">
      <c r="A41" s="121">
        <v>41</v>
      </c>
      <c r="B41" s="17" t="s">
        <v>288</v>
      </c>
      <c r="C41" s="17" t="s">
        <v>656</v>
      </c>
      <c r="D41" s="119" t="s">
        <v>289</v>
      </c>
      <c r="F41" s="130">
        <v>5</v>
      </c>
    </row>
    <row r="42" spans="1:6" ht="12">
      <c r="A42" s="121">
        <v>42</v>
      </c>
      <c r="B42" s="17" t="s">
        <v>290</v>
      </c>
      <c r="C42" s="17" t="s">
        <v>666</v>
      </c>
      <c r="D42" s="119" t="s">
        <v>291</v>
      </c>
      <c r="F42" s="130">
        <v>5</v>
      </c>
    </row>
    <row r="43" spans="1:6" ht="12">
      <c r="A43" s="121">
        <v>43</v>
      </c>
      <c r="B43" s="17" t="s">
        <v>292</v>
      </c>
      <c r="C43" s="17" t="s">
        <v>662</v>
      </c>
      <c r="D43" s="119" t="s">
        <v>293</v>
      </c>
      <c r="F43" s="130">
        <v>3</v>
      </c>
    </row>
    <row r="44" spans="1:6" ht="12">
      <c r="A44" s="121">
        <v>44</v>
      </c>
      <c r="B44" s="17" t="s">
        <v>294</v>
      </c>
      <c r="C44" s="17" t="s">
        <v>657</v>
      </c>
      <c r="D44" s="119" t="s">
        <v>295</v>
      </c>
      <c r="F44" s="130">
        <v>2</v>
      </c>
    </row>
    <row r="45" spans="1:6" ht="12">
      <c r="A45" s="121">
        <v>45</v>
      </c>
      <c r="B45" s="17" t="s">
        <v>296</v>
      </c>
      <c r="C45" s="17" t="s">
        <v>41</v>
      </c>
      <c r="D45" s="119" t="s">
        <v>297</v>
      </c>
      <c r="F45" s="130">
        <v>3</v>
      </c>
    </row>
    <row r="46" spans="1:6" ht="12">
      <c r="A46" s="121">
        <v>46</v>
      </c>
      <c r="B46" s="17" t="s">
        <v>298</v>
      </c>
      <c r="C46" s="17" t="s">
        <v>663</v>
      </c>
      <c r="D46" s="119" t="s">
        <v>299</v>
      </c>
      <c r="F46" s="130">
        <v>2</v>
      </c>
    </row>
    <row r="47" spans="1:6" ht="12">
      <c r="A47" s="121">
        <v>47</v>
      </c>
      <c r="B47" s="17" t="s">
        <v>300</v>
      </c>
      <c r="C47" s="17" t="s">
        <v>655</v>
      </c>
      <c r="D47" s="119" t="s">
        <v>301</v>
      </c>
      <c r="F47" s="130">
        <v>1</v>
      </c>
    </row>
    <row r="48" spans="1:6" ht="12">
      <c r="A48" s="121">
        <v>48</v>
      </c>
      <c r="B48" s="17" t="s">
        <v>302</v>
      </c>
      <c r="C48" s="17" t="s">
        <v>657</v>
      </c>
      <c r="D48" s="119" t="s">
        <v>303</v>
      </c>
      <c r="F48" s="130">
        <v>2</v>
      </c>
    </row>
    <row r="49" spans="1:6" ht="12">
      <c r="A49" s="121">
        <v>49</v>
      </c>
      <c r="B49" s="17" t="s">
        <v>304</v>
      </c>
      <c r="C49" s="17" t="s">
        <v>659</v>
      </c>
      <c r="D49" s="119" t="s">
        <v>305</v>
      </c>
      <c r="F49" s="130">
        <v>2</v>
      </c>
    </row>
    <row r="50" spans="1:6" ht="12">
      <c r="A50" s="121">
        <v>50</v>
      </c>
      <c r="B50" s="17" t="s">
        <v>306</v>
      </c>
      <c r="C50" s="17" t="s">
        <v>657</v>
      </c>
      <c r="D50" s="119" t="s">
        <v>307</v>
      </c>
      <c r="F50" s="130">
        <v>1</v>
      </c>
    </row>
    <row r="51" spans="1:6" ht="12">
      <c r="A51" s="121">
        <v>51</v>
      </c>
      <c r="B51" s="17" t="s">
        <v>308</v>
      </c>
      <c r="C51" s="17" t="s">
        <v>657</v>
      </c>
      <c r="D51" s="119" t="s">
        <v>685</v>
      </c>
      <c r="F51" s="130">
        <v>2</v>
      </c>
    </row>
    <row r="52" spans="1:6" ht="12">
      <c r="A52" s="121">
        <v>52</v>
      </c>
      <c r="B52" s="17" t="s">
        <v>686</v>
      </c>
      <c r="C52" s="17" t="s">
        <v>657</v>
      </c>
      <c r="D52" s="119" t="s">
        <v>687</v>
      </c>
      <c r="F52" s="130">
        <v>2</v>
      </c>
    </row>
    <row r="53" spans="1:6" ht="12">
      <c r="A53" s="121">
        <v>53</v>
      </c>
      <c r="B53" s="17" t="s">
        <v>688</v>
      </c>
      <c r="C53" s="17" t="s">
        <v>661</v>
      </c>
      <c r="D53" s="119" t="s">
        <v>689</v>
      </c>
      <c r="F53" s="130">
        <v>3</v>
      </c>
    </row>
    <row r="54" spans="1:6" ht="12">
      <c r="A54" s="121">
        <v>54</v>
      </c>
      <c r="B54" s="17" t="s">
        <v>690</v>
      </c>
      <c r="C54" s="17" t="s">
        <v>45</v>
      </c>
      <c r="D54" s="119" t="s">
        <v>691</v>
      </c>
      <c r="F54" s="130">
        <v>1</v>
      </c>
    </row>
    <row r="55" spans="1:6" ht="12">
      <c r="A55" s="121">
        <v>55</v>
      </c>
      <c r="B55" s="17" t="s">
        <v>692</v>
      </c>
      <c r="C55" s="17" t="s">
        <v>660</v>
      </c>
      <c r="D55" s="119" t="s">
        <v>693</v>
      </c>
      <c r="F55" s="130">
        <v>2</v>
      </c>
    </row>
    <row r="56" spans="1:6" ht="12">
      <c r="A56" s="121">
        <v>56</v>
      </c>
      <c r="B56" s="17" t="s">
        <v>694</v>
      </c>
      <c r="C56" s="17" t="s">
        <v>656</v>
      </c>
      <c r="D56" s="119" t="s">
        <v>695</v>
      </c>
      <c r="F56" s="130">
        <v>3</v>
      </c>
    </row>
    <row r="57" spans="1:6" ht="12">
      <c r="A57" s="121">
        <v>57</v>
      </c>
      <c r="B57" s="17" t="s">
        <v>696</v>
      </c>
      <c r="C57" s="17" t="s">
        <v>43</v>
      </c>
      <c r="D57" s="119" t="s">
        <v>697</v>
      </c>
      <c r="F57" s="130">
        <v>4</v>
      </c>
    </row>
    <row r="58" spans="1:6" ht="12">
      <c r="A58" s="121">
        <v>58</v>
      </c>
      <c r="B58" s="17" t="s">
        <v>698</v>
      </c>
      <c r="C58" s="17" t="s">
        <v>43</v>
      </c>
      <c r="D58" s="119" t="s">
        <v>699</v>
      </c>
      <c r="F58" s="130">
        <v>3</v>
      </c>
    </row>
    <row r="59" spans="1:6" ht="12">
      <c r="A59" s="121">
        <v>59</v>
      </c>
      <c r="B59" s="17" t="s">
        <v>700</v>
      </c>
      <c r="C59" s="17" t="s">
        <v>666</v>
      </c>
      <c r="D59" s="119" t="s">
        <v>701</v>
      </c>
      <c r="F59" s="130">
        <v>2</v>
      </c>
    </row>
    <row r="60" spans="1:6" ht="12">
      <c r="A60" s="121">
        <v>60</v>
      </c>
      <c r="B60" s="17" t="s">
        <v>702</v>
      </c>
      <c r="C60" s="17" t="s">
        <v>658</v>
      </c>
      <c r="D60" s="119" t="s">
        <v>703</v>
      </c>
      <c r="F60" s="130">
        <v>2</v>
      </c>
    </row>
    <row r="61" spans="1:6" ht="12">
      <c r="A61" s="121">
        <v>61</v>
      </c>
      <c r="B61" s="17" t="s">
        <v>114</v>
      </c>
      <c r="C61" s="17" t="s">
        <v>507</v>
      </c>
      <c r="D61" s="119" t="s">
        <v>115</v>
      </c>
      <c r="F61" s="130">
        <v>0</v>
      </c>
    </row>
    <row r="62" spans="1:6" ht="12">
      <c r="A62" s="121">
        <v>62</v>
      </c>
      <c r="B62" s="17" t="s">
        <v>116</v>
      </c>
      <c r="C62" s="17" t="s">
        <v>44</v>
      </c>
      <c r="D62" s="119" t="s">
        <v>117</v>
      </c>
      <c r="F62" s="130">
        <v>1</v>
      </c>
    </row>
    <row r="63" spans="1:6" ht="12">
      <c r="A63" s="121">
        <v>63</v>
      </c>
      <c r="B63" s="17" t="s">
        <v>118</v>
      </c>
      <c r="C63" s="17" t="s">
        <v>664</v>
      </c>
      <c r="D63" s="119" t="s">
        <v>119</v>
      </c>
      <c r="F63" s="130">
        <v>2</v>
      </c>
    </row>
    <row r="64" spans="1:6" ht="12">
      <c r="A64" s="121">
        <v>64</v>
      </c>
      <c r="B64" s="17" t="s">
        <v>120</v>
      </c>
      <c r="C64" s="17" t="s">
        <v>44</v>
      </c>
      <c r="D64" s="119" t="s">
        <v>121</v>
      </c>
      <c r="F64" s="130">
        <v>3</v>
      </c>
    </row>
    <row r="65" spans="1:6" ht="12">
      <c r="A65" s="121">
        <v>65</v>
      </c>
      <c r="B65" s="17" t="s">
        <v>122</v>
      </c>
      <c r="C65" s="17" t="s">
        <v>662</v>
      </c>
      <c r="D65" s="119" t="s">
        <v>123</v>
      </c>
      <c r="F65" s="130">
        <v>3</v>
      </c>
    </row>
    <row r="66" spans="1:6" ht="12">
      <c r="A66" s="121">
        <v>66</v>
      </c>
      <c r="B66" s="17" t="s">
        <v>124</v>
      </c>
      <c r="C66" s="17" t="s">
        <v>660</v>
      </c>
      <c r="D66" s="119" t="s">
        <v>125</v>
      </c>
      <c r="F66" s="130">
        <v>2</v>
      </c>
    </row>
    <row r="67" spans="1:6" ht="12">
      <c r="A67" s="121">
        <v>67</v>
      </c>
      <c r="B67" s="17" t="s">
        <v>126</v>
      </c>
      <c r="C67" s="17" t="s">
        <v>41</v>
      </c>
      <c r="D67" s="119" t="s">
        <v>127</v>
      </c>
      <c r="F67" s="130">
        <v>3</v>
      </c>
    </row>
    <row r="68" spans="1:6" ht="12">
      <c r="A68" s="121">
        <v>68</v>
      </c>
      <c r="B68" s="17" t="s">
        <v>704</v>
      </c>
      <c r="C68" s="17" t="s">
        <v>44</v>
      </c>
      <c r="D68" s="119" t="s">
        <v>705</v>
      </c>
      <c r="F68" s="130">
        <v>1</v>
      </c>
    </row>
    <row r="69" spans="1:6" ht="12">
      <c r="A69" s="121">
        <v>69</v>
      </c>
      <c r="B69" s="17" t="s">
        <v>706</v>
      </c>
      <c r="C69" s="17" t="s">
        <v>44</v>
      </c>
      <c r="D69" s="119" t="s">
        <v>707</v>
      </c>
      <c r="F69" s="130">
        <v>1</v>
      </c>
    </row>
    <row r="70" spans="1:6" ht="12">
      <c r="A70" s="121">
        <v>70</v>
      </c>
      <c r="B70" s="17" t="s">
        <v>708</v>
      </c>
      <c r="C70" s="17" t="s">
        <v>668</v>
      </c>
      <c r="D70" s="119" t="s">
        <v>709</v>
      </c>
      <c r="F70" s="130">
        <v>2</v>
      </c>
    </row>
    <row r="71" spans="1:6" ht="12">
      <c r="A71" s="121">
        <v>71</v>
      </c>
      <c r="B71" s="17" t="s">
        <v>710</v>
      </c>
      <c r="C71" s="17" t="s">
        <v>668</v>
      </c>
      <c r="D71" s="119" t="s">
        <v>711</v>
      </c>
      <c r="F71" s="130">
        <v>3</v>
      </c>
    </row>
    <row r="72" spans="1:6" ht="12">
      <c r="A72" s="121">
        <v>72</v>
      </c>
      <c r="B72" s="17" t="s">
        <v>712</v>
      </c>
      <c r="C72" s="17" t="s">
        <v>659</v>
      </c>
      <c r="D72" s="119" t="s">
        <v>713</v>
      </c>
      <c r="F72" s="130">
        <v>4</v>
      </c>
    </row>
    <row r="73" spans="1:6" ht="12">
      <c r="A73" s="121">
        <v>73</v>
      </c>
      <c r="B73" s="17" t="s">
        <v>714</v>
      </c>
      <c r="C73" s="17" t="s">
        <v>44</v>
      </c>
      <c r="D73" s="119" t="s">
        <v>715</v>
      </c>
      <c r="F73" s="130">
        <v>3</v>
      </c>
    </row>
    <row r="74" spans="1:6" ht="12">
      <c r="A74" s="121">
        <v>74</v>
      </c>
      <c r="B74" s="17" t="s">
        <v>716</v>
      </c>
      <c r="C74" s="17" t="s">
        <v>44</v>
      </c>
      <c r="D74" s="119" t="s">
        <v>717</v>
      </c>
      <c r="F74" s="130">
        <v>4</v>
      </c>
    </row>
    <row r="75" spans="1:6" ht="12">
      <c r="A75" s="121">
        <v>75</v>
      </c>
      <c r="B75" s="17" t="s">
        <v>718</v>
      </c>
      <c r="C75" s="17" t="s">
        <v>667</v>
      </c>
      <c r="D75" s="119" t="s">
        <v>719</v>
      </c>
      <c r="F75" s="130">
        <v>5</v>
      </c>
    </row>
    <row r="76" spans="1:6" ht="12">
      <c r="A76" s="121">
        <v>76</v>
      </c>
      <c r="B76" s="17" t="s">
        <v>720</v>
      </c>
      <c r="C76" s="17" t="s">
        <v>45</v>
      </c>
      <c r="D76" s="119" t="s">
        <v>721</v>
      </c>
      <c r="F76" s="130">
        <v>2</v>
      </c>
    </row>
    <row r="77" spans="1:6" ht="12">
      <c r="A77" s="121">
        <v>77</v>
      </c>
      <c r="B77" s="17" t="s">
        <v>722</v>
      </c>
      <c r="C77" s="17" t="s">
        <v>660</v>
      </c>
      <c r="D77" s="119" t="s">
        <v>723</v>
      </c>
      <c r="F77" s="130">
        <v>2</v>
      </c>
    </row>
    <row r="78" spans="1:6" ht="12">
      <c r="A78" s="121">
        <v>78</v>
      </c>
      <c r="B78" s="17" t="s">
        <v>724</v>
      </c>
      <c r="C78" s="17" t="s">
        <v>665</v>
      </c>
      <c r="D78" s="119" t="s">
        <v>725</v>
      </c>
      <c r="F78" s="130">
        <v>1</v>
      </c>
    </row>
    <row r="79" spans="1:6" ht="12">
      <c r="A79" s="121">
        <v>79</v>
      </c>
      <c r="B79" s="17" t="s">
        <v>726</v>
      </c>
      <c r="C79" s="17" t="s">
        <v>45</v>
      </c>
      <c r="D79" s="119" t="s">
        <v>727</v>
      </c>
      <c r="F79" s="130">
        <v>2</v>
      </c>
    </row>
    <row r="80" spans="1:6" ht="12">
      <c r="A80" s="121">
        <v>80</v>
      </c>
      <c r="B80" s="17" t="s">
        <v>728</v>
      </c>
      <c r="C80" s="17" t="s">
        <v>663</v>
      </c>
      <c r="D80" s="119" t="s">
        <v>729</v>
      </c>
      <c r="F80" s="130">
        <v>3</v>
      </c>
    </row>
    <row r="81" spans="1:6" ht="12">
      <c r="A81" s="121">
        <v>81</v>
      </c>
      <c r="B81" s="17" t="s">
        <v>730</v>
      </c>
      <c r="C81" s="17" t="s">
        <v>667</v>
      </c>
      <c r="D81" s="119" t="s">
        <v>731</v>
      </c>
      <c r="F81" s="130">
        <v>4</v>
      </c>
    </row>
    <row r="82" spans="1:6" ht="12">
      <c r="A82" s="121">
        <v>82</v>
      </c>
      <c r="B82" s="17" t="s">
        <v>732</v>
      </c>
      <c r="C82" s="17" t="s">
        <v>667</v>
      </c>
      <c r="D82" s="119" t="s">
        <v>733</v>
      </c>
      <c r="F82" s="130">
        <v>3</v>
      </c>
    </row>
    <row r="83" spans="1:6" ht="12">
      <c r="A83" s="121">
        <v>83</v>
      </c>
      <c r="B83" s="17" t="s">
        <v>734</v>
      </c>
      <c r="C83" s="17" t="s">
        <v>665</v>
      </c>
      <c r="D83" s="119" t="s">
        <v>735</v>
      </c>
      <c r="F83" s="130">
        <v>1</v>
      </c>
    </row>
    <row r="84" spans="1:6" ht="12">
      <c r="A84" s="121">
        <v>84</v>
      </c>
      <c r="B84" s="17" t="s">
        <v>736</v>
      </c>
      <c r="C84" s="17" t="s">
        <v>657</v>
      </c>
      <c r="D84" s="119" t="s">
        <v>737</v>
      </c>
      <c r="F84" s="130">
        <v>2</v>
      </c>
    </row>
    <row r="85" spans="1:6" ht="12">
      <c r="A85" s="121">
        <v>85</v>
      </c>
      <c r="B85" s="17" t="s">
        <v>738</v>
      </c>
      <c r="C85" s="17" t="s">
        <v>663</v>
      </c>
      <c r="D85" s="119" t="s">
        <v>739</v>
      </c>
      <c r="F85" s="130">
        <v>3</v>
      </c>
    </row>
    <row r="86" spans="1:6" ht="12">
      <c r="A86" s="121">
        <v>86</v>
      </c>
      <c r="B86" s="17" t="s">
        <v>740</v>
      </c>
      <c r="C86" s="17" t="s">
        <v>42</v>
      </c>
      <c r="D86" s="119" t="s">
        <v>741</v>
      </c>
      <c r="F86" s="130">
        <v>4</v>
      </c>
    </row>
    <row r="87" spans="1:6" ht="12">
      <c r="A87" s="121">
        <v>87</v>
      </c>
      <c r="B87" s="17" t="s">
        <v>742</v>
      </c>
      <c r="C87" s="17" t="s">
        <v>665</v>
      </c>
      <c r="D87" s="119" t="s">
        <v>743</v>
      </c>
      <c r="F87" s="130">
        <v>3</v>
      </c>
    </row>
    <row r="88" spans="1:6" ht="12">
      <c r="A88" s="121">
        <v>88</v>
      </c>
      <c r="B88" s="17" t="s">
        <v>744</v>
      </c>
      <c r="C88" s="17" t="s">
        <v>665</v>
      </c>
      <c r="D88" s="119" t="s">
        <v>745</v>
      </c>
      <c r="F88" s="130">
        <v>4</v>
      </c>
    </row>
    <row r="89" spans="1:6" ht="12">
      <c r="A89" s="121">
        <v>89</v>
      </c>
      <c r="B89" s="17" t="s">
        <v>684</v>
      </c>
      <c r="C89" s="17" t="s">
        <v>660</v>
      </c>
      <c r="D89" s="119" t="s">
        <v>335</v>
      </c>
      <c r="F89" s="130">
        <v>2</v>
      </c>
    </row>
    <row r="90" spans="1:6" ht="12">
      <c r="A90" s="121">
        <v>90</v>
      </c>
      <c r="B90" s="17" t="s">
        <v>336</v>
      </c>
      <c r="C90" s="17" t="s">
        <v>41</v>
      </c>
      <c r="D90" s="119" t="s">
        <v>337</v>
      </c>
      <c r="F90" s="130">
        <v>3</v>
      </c>
    </row>
    <row r="91" spans="1:6" ht="12">
      <c r="A91" s="121">
        <v>91</v>
      </c>
      <c r="B91" s="17" t="s">
        <v>338</v>
      </c>
      <c r="C91" s="17" t="s">
        <v>665</v>
      </c>
      <c r="D91" s="119" t="s">
        <v>339</v>
      </c>
      <c r="F91" s="130">
        <v>1</v>
      </c>
    </row>
    <row r="92" spans="1:6" ht="12">
      <c r="A92" s="121">
        <v>92</v>
      </c>
      <c r="B92" s="17" t="s">
        <v>340</v>
      </c>
      <c r="C92" s="17" t="s">
        <v>655</v>
      </c>
      <c r="D92" s="119" t="s">
        <v>341</v>
      </c>
      <c r="F92" s="130">
        <v>2</v>
      </c>
    </row>
    <row r="93" spans="1:6" ht="12">
      <c r="A93" s="121">
        <v>93</v>
      </c>
      <c r="B93" s="17" t="s">
        <v>342</v>
      </c>
      <c r="C93" s="17" t="s">
        <v>656</v>
      </c>
      <c r="D93" s="119" t="s">
        <v>343</v>
      </c>
      <c r="F93" s="130">
        <v>3</v>
      </c>
    </row>
    <row r="94" spans="1:6" ht="12">
      <c r="A94" s="121">
        <v>94</v>
      </c>
      <c r="B94" s="17" t="s">
        <v>344</v>
      </c>
      <c r="C94" s="17" t="s">
        <v>663</v>
      </c>
      <c r="D94" s="119" t="s">
        <v>345</v>
      </c>
      <c r="F94" s="130">
        <v>3</v>
      </c>
    </row>
    <row r="95" spans="1:6" ht="12">
      <c r="A95" s="121">
        <v>95</v>
      </c>
      <c r="B95" s="17" t="s">
        <v>346</v>
      </c>
      <c r="C95" s="17" t="s">
        <v>665</v>
      </c>
      <c r="D95" s="119" t="s">
        <v>347</v>
      </c>
      <c r="F95" s="130">
        <v>3</v>
      </c>
    </row>
    <row r="96" spans="1:6" ht="12">
      <c r="A96" s="121">
        <v>96</v>
      </c>
      <c r="B96" s="17" t="s">
        <v>348</v>
      </c>
      <c r="C96" s="17" t="s">
        <v>667</v>
      </c>
      <c r="D96" s="119" t="s">
        <v>349</v>
      </c>
      <c r="F96" s="130">
        <v>3</v>
      </c>
    </row>
    <row r="97" spans="1:6" ht="12">
      <c r="A97" s="121">
        <v>97</v>
      </c>
      <c r="B97" s="17" t="s">
        <v>350</v>
      </c>
      <c r="C97" s="17" t="s">
        <v>662</v>
      </c>
      <c r="D97" s="119" t="s">
        <v>351</v>
      </c>
      <c r="F97" s="130">
        <v>3</v>
      </c>
    </row>
    <row r="98" spans="1:6" ht="12">
      <c r="A98" s="121">
        <v>98</v>
      </c>
      <c r="B98" s="17" t="s">
        <v>352</v>
      </c>
      <c r="C98" s="17" t="s">
        <v>661</v>
      </c>
      <c r="D98" s="119" t="s">
        <v>353</v>
      </c>
      <c r="F98" s="130">
        <v>1</v>
      </c>
    </row>
    <row r="99" spans="1:6" ht="12">
      <c r="A99" s="121">
        <v>99</v>
      </c>
      <c r="B99" s="17" t="s">
        <v>354</v>
      </c>
      <c r="C99" s="17" t="s">
        <v>655</v>
      </c>
      <c r="D99" s="119" t="s">
        <v>355</v>
      </c>
      <c r="F99" s="130">
        <v>2</v>
      </c>
    </row>
    <row r="100" spans="1:6" ht="12">
      <c r="A100" s="121">
        <v>100</v>
      </c>
      <c r="B100" s="17" t="s">
        <v>356</v>
      </c>
      <c r="C100" s="17" t="s">
        <v>655</v>
      </c>
      <c r="D100" s="119" t="s">
        <v>357</v>
      </c>
      <c r="F100" s="130">
        <v>3</v>
      </c>
    </row>
    <row r="101" spans="1:6" ht="12">
      <c r="A101" s="121">
        <v>101</v>
      </c>
      <c r="B101" s="17" t="s">
        <v>358</v>
      </c>
      <c r="C101" s="17" t="s">
        <v>667</v>
      </c>
      <c r="D101" s="119" t="s">
        <v>359</v>
      </c>
      <c r="F101" s="130">
        <v>2</v>
      </c>
    </row>
    <row r="102" spans="1:6" ht="12">
      <c r="A102" s="121">
        <v>102</v>
      </c>
      <c r="B102" s="17" t="s">
        <v>360</v>
      </c>
      <c r="C102" s="17" t="s">
        <v>661</v>
      </c>
      <c r="D102" s="119" t="s">
        <v>361</v>
      </c>
      <c r="F102" s="130">
        <v>1</v>
      </c>
    </row>
    <row r="103" spans="1:6" ht="12">
      <c r="A103" s="121">
        <v>103</v>
      </c>
      <c r="B103" s="17" t="s">
        <v>362</v>
      </c>
      <c r="C103" s="17" t="s">
        <v>655</v>
      </c>
      <c r="D103" s="119" t="s">
        <v>363</v>
      </c>
      <c r="F103" s="130">
        <v>2</v>
      </c>
    </row>
    <row r="104" spans="1:6" ht="12">
      <c r="A104" s="121">
        <v>104</v>
      </c>
      <c r="B104" s="17" t="s">
        <v>364</v>
      </c>
      <c r="C104" s="17" t="s">
        <v>655</v>
      </c>
      <c r="D104" s="119" t="s">
        <v>365</v>
      </c>
      <c r="F104" s="130">
        <v>3</v>
      </c>
    </row>
    <row r="105" spans="1:6" ht="12">
      <c r="A105" s="121">
        <v>105</v>
      </c>
      <c r="B105" s="17" t="s">
        <v>366</v>
      </c>
      <c r="C105" s="17" t="s">
        <v>668</v>
      </c>
      <c r="D105" s="119" t="s">
        <v>367</v>
      </c>
      <c r="F105" s="130">
        <v>4</v>
      </c>
    </row>
    <row r="106" spans="1:6" ht="12">
      <c r="A106" s="121">
        <v>106</v>
      </c>
      <c r="B106" s="17" t="s">
        <v>368</v>
      </c>
      <c r="C106" s="17" t="s">
        <v>663</v>
      </c>
      <c r="D106" s="119" t="s">
        <v>369</v>
      </c>
      <c r="F106" s="130">
        <v>5</v>
      </c>
    </row>
    <row r="107" spans="1:6" ht="12">
      <c r="A107" s="121">
        <v>107</v>
      </c>
      <c r="B107" s="17" t="s">
        <v>370</v>
      </c>
      <c r="C107" s="17" t="s">
        <v>661</v>
      </c>
      <c r="D107" s="119" t="s">
        <v>371</v>
      </c>
      <c r="F107" s="130">
        <v>4</v>
      </c>
    </row>
    <row r="108" spans="1:6" ht="12">
      <c r="A108" s="121">
        <v>108</v>
      </c>
      <c r="B108" s="17" t="s">
        <v>372</v>
      </c>
      <c r="C108" s="17" t="s">
        <v>46</v>
      </c>
      <c r="D108" s="119" t="s">
        <v>373</v>
      </c>
      <c r="F108" s="130">
        <v>1</v>
      </c>
    </row>
    <row r="109" spans="1:6" ht="12">
      <c r="A109" s="121">
        <v>109</v>
      </c>
      <c r="B109" s="17" t="s">
        <v>374</v>
      </c>
      <c r="C109" s="17" t="s">
        <v>655</v>
      </c>
      <c r="D109" s="119" t="s">
        <v>375</v>
      </c>
      <c r="F109" s="130">
        <v>2</v>
      </c>
    </row>
    <row r="110" spans="1:6" ht="12">
      <c r="A110" s="121">
        <v>110</v>
      </c>
      <c r="B110" s="17" t="s">
        <v>376</v>
      </c>
      <c r="C110" s="17" t="s">
        <v>46</v>
      </c>
      <c r="D110" s="119" t="s">
        <v>377</v>
      </c>
      <c r="F110" s="130">
        <v>2</v>
      </c>
    </row>
    <row r="111" spans="1:6" ht="12">
      <c r="A111" s="121">
        <v>111</v>
      </c>
      <c r="B111" s="17" t="s">
        <v>378</v>
      </c>
      <c r="C111" s="17" t="s">
        <v>667</v>
      </c>
      <c r="D111" s="119" t="s">
        <v>379</v>
      </c>
      <c r="F111" s="130">
        <v>3</v>
      </c>
    </row>
    <row r="112" spans="1:6" ht="12">
      <c r="A112" s="121">
        <v>112</v>
      </c>
      <c r="B112" s="17" t="s">
        <v>380</v>
      </c>
      <c r="C112" s="17" t="s">
        <v>668</v>
      </c>
      <c r="D112" s="119" t="s">
        <v>381</v>
      </c>
      <c r="F112" s="130">
        <v>4</v>
      </c>
    </row>
    <row r="113" spans="1:6" ht="12">
      <c r="A113" s="121">
        <v>113</v>
      </c>
      <c r="B113" s="17" t="s">
        <v>382</v>
      </c>
      <c r="C113" s="17" t="s">
        <v>666</v>
      </c>
      <c r="D113" s="119" t="s">
        <v>383</v>
      </c>
      <c r="F113" s="130">
        <v>5</v>
      </c>
    </row>
    <row r="114" spans="1:6" ht="12">
      <c r="A114" s="121">
        <v>114</v>
      </c>
      <c r="B114" s="17" t="s">
        <v>384</v>
      </c>
      <c r="C114" s="17" t="s">
        <v>42</v>
      </c>
      <c r="D114" s="119" t="s">
        <v>385</v>
      </c>
      <c r="F114" s="130">
        <v>4</v>
      </c>
    </row>
    <row r="115" spans="1:6" ht="12">
      <c r="A115" s="121">
        <v>115</v>
      </c>
      <c r="B115" s="17" t="s">
        <v>386</v>
      </c>
      <c r="C115" s="17" t="s">
        <v>42</v>
      </c>
      <c r="D115" s="119" t="s">
        <v>387</v>
      </c>
      <c r="F115" s="130">
        <v>2</v>
      </c>
    </row>
    <row r="116" spans="1:6" ht="12">
      <c r="A116" s="121">
        <v>116</v>
      </c>
      <c r="B116" s="17" t="s">
        <v>374</v>
      </c>
      <c r="C116" s="17" t="s">
        <v>658</v>
      </c>
      <c r="D116" s="119" t="s">
        <v>388</v>
      </c>
      <c r="F116" s="130">
        <v>2</v>
      </c>
    </row>
    <row r="117" spans="1:6" ht="12">
      <c r="A117" s="121">
        <v>117</v>
      </c>
      <c r="B117" s="17" t="s">
        <v>389</v>
      </c>
      <c r="C117" s="17" t="s">
        <v>46</v>
      </c>
      <c r="D117" s="119" t="s">
        <v>390</v>
      </c>
      <c r="F117" s="130">
        <v>1</v>
      </c>
    </row>
    <row r="118" spans="1:6" ht="12">
      <c r="A118" s="121">
        <v>118</v>
      </c>
      <c r="B118" s="17" t="s">
        <v>391</v>
      </c>
      <c r="C118" s="17" t="s">
        <v>666</v>
      </c>
      <c r="D118" s="119" t="s">
        <v>392</v>
      </c>
      <c r="F118" s="130">
        <v>1</v>
      </c>
    </row>
    <row r="119" spans="1:6" ht="12">
      <c r="A119" s="121">
        <v>119</v>
      </c>
      <c r="B119" s="17" t="s">
        <v>393</v>
      </c>
      <c r="C119" s="17" t="s">
        <v>659</v>
      </c>
      <c r="D119" s="119" t="s">
        <v>394</v>
      </c>
      <c r="F119" s="130">
        <v>1</v>
      </c>
    </row>
    <row r="120" spans="1:6" ht="12">
      <c r="A120" s="121">
        <v>120</v>
      </c>
      <c r="B120" s="17" t="s">
        <v>395</v>
      </c>
      <c r="C120" s="17" t="s">
        <v>658</v>
      </c>
      <c r="D120" s="119" t="s">
        <v>396</v>
      </c>
      <c r="F120" s="130">
        <v>2</v>
      </c>
    </row>
    <row r="121" spans="1:6" ht="12">
      <c r="A121" s="121">
        <v>121</v>
      </c>
      <c r="B121" s="17" t="s">
        <v>397</v>
      </c>
      <c r="C121" s="17" t="s">
        <v>43</v>
      </c>
      <c r="D121" s="119" t="s">
        <v>398</v>
      </c>
      <c r="F121" s="130">
        <v>3</v>
      </c>
    </row>
    <row r="126" spans="1:5" ht="12">
      <c r="A126" s="114" t="s">
        <v>128</v>
      </c>
      <c r="B126" s="115"/>
      <c r="C126" s="115"/>
      <c r="D126" s="116"/>
      <c r="E126" s="117"/>
    </row>
    <row r="127" ht="12">
      <c r="A127" s="118" t="s">
        <v>539</v>
      </c>
    </row>
    <row r="129" spans="1:6" s="52" customFormat="1" ht="9.75">
      <c r="A129" s="67" t="s">
        <v>134</v>
      </c>
      <c r="C129" s="53"/>
      <c r="F129" s="131"/>
    </row>
    <row r="130" spans="1:6" s="52" customFormat="1" ht="9.75">
      <c r="A130" s="67" t="s">
        <v>135</v>
      </c>
      <c r="C130" s="53"/>
      <c r="F130" s="131"/>
    </row>
    <row r="131" spans="1:6" s="52" customFormat="1" ht="9.75">
      <c r="A131" s="67"/>
      <c r="C131" s="53"/>
      <c r="F131" s="131"/>
    </row>
    <row r="132" spans="1:6" s="52" customFormat="1" ht="27.75" customHeight="1">
      <c r="A132" s="148" t="s">
        <v>399</v>
      </c>
      <c r="B132" s="149"/>
      <c r="C132" s="149"/>
      <c r="D132" s="149"/>
      <c r="E132" s="149"/>
      <c r="F132" s="131"/>
    </row>
    <row r="133" spans="1:6" s="52" customFormat="1" ht="9.75">
      <c r="A133" s="67"/>
      <c r="C133" s="53"/>
      <c r="F133" s="131"/>
    </row>
    <row r="134" spans="1:6" s="52" customFormat="1" ht="9.75">
      <c r="A134" s="67" t="s">
        <v>136</v>
      </c>
      <c r="C134" s="53"/>
      <c r="F134" s="131"/>
    </row>
    <row r="135" spans="1:6" s="52" customFormat="1" ht="9.75">
      <c r="A135" s="67" t="s">
        <v>137</v>
      </c>
      <c r="C135" s="53"/>
      <c r="F135" s="131"/>
    </row>
    <row r="136" spans="1:6" s="52" customFormat="1" ht="27.75" customHeight="1">
      <c r="A136" s="148" t="s">
        <v>400</v>
      </c>
      <c r="B136" s="149"/>
      <c r="C136" s="149"/>
      <c r="D136" s="149"/>
      <c r="E136" s="149"/>
      <c r="F136" s="131"/>
    </row>
    <row r="137" spans="1:6" s="52" customFormat="1" ht="9.75">
      <c r="A137" s="67" t="s">
        <v>138</v>
      </c>
      <c r="C137" s="53"/>
      <c r="F137" s="131"/>
    </row>
    <row r="138" spans="1:6" s="52" customFormat="1" ht="27.75" customHeight="1">
      <c r="A138" s="150" t="s">
        <v>401</v>
      </c>
      <c r="B138" s="149"/>
      <c r="C138" s="149"/>
      <c r="D138" s="149"/>
      <c r="E138" s="149"/>
      <c r="F138" s="131"/>
    </row>
    <row r="139" spans="1:6" s="52" customFormat="1" ht="9.75">
      <c r="A139" s="67"/>
      <c r="C139" s="53"/>
      <c r="F139" s="131"/>
    </row>
    <row r="140" spans="1:6" s="52" customFormat="1" ht="9.75">
      <c r="A140" s="67" t="s">
        <v>402</v>
      </c>
      <c r="C140" s="53"/>
      <c r="F140" s="131"/>
    </row>
    <row r="141" spans="1:6" s="52" customFormat="1" ht="9.75">
      <c r="A141" s="67" t="s">
        <v>45</v>
      </c>
      <c r="C141" s="53"/>
      <c r="F141" s="131"/>
    </row>
    <row r="142" spans="1:6" s="52" customFormat="1" ht="9.75">
      <c r="A142" s="67" t="s">
        <v>657</v>
      </c>
      <c r="C142" s="53"/>
      <c r="F142" s="131"/>
    </row>
    <row r="143" spans="1:6" s="52" customFormat="1" ht="9.75">
      <c r="A143" s="67" t="s">
        <v>668</v>
      </c>
      <c r="C143" s="53"/>
      <c r="F143" s="131"/>
    </row>
    <row r="144" spans="1:6" s="52" customFormat="1" ht="9.75">
      <c r="A144" s="67" t="s">
        <v>664</v>
      </c>
      <c r="C144" s="53"/>
      <c r="F144" s="131"/>
    </row>
    <row r="145" spans="1:6" s="52" customFormat="1" ht="9.75">
      <c r="A145" s="67" t="s">
        <v>660</v>
      </c>
      <c r="C145" s="53"/>
      <c r="F145" s="131"/>
    </row>
    <row r="146" spans="1:6" s="52" customFormat="1" ht="9.75">
      <c r="A146" s="67" t="s">
        <v>43</v>
      </c>
      <c r="C146" s="53"/>
      <c r="F146" s="131"/>
    </row>
    <row r="147" spans="1:6" s="52" customFormat="1" ht="9.75">
      <c r="A147" s="67" t="s">
        <v>655</v>
      </c>
      <c r="C147" s="53"/>
      <c r="F147" s="131"/>
    </row>
    <row r="148" spans="1:6" s="52" customFormat="1" ht="9.75">
      <c r="A148" s="67" t="s">
        <v>42</v>
      </c>
      <c r="C148" s="53"/>
      <c r="F148" s="131"/>
    </row>
    <row r="149" spans="1:6" s="52" customFormat="1" ht="9.75">
      <c r="A149" s="67" t="s">
        <v>658</v>
      </c>
      <c r="C149" s="53"/>
      <c r="F149" s="131"/>
    </row>
    <row r="150" spans="1:6" s="52" customFormat="1" ht="9.75">
      <c r="A150" s="67" t="s">
        <v>41</v>
      </c>
      <c r="C150" s="53"/>
      <c r="F150" s="131"/>
    </row>
    <row r="151" spans="1:6" s="52" customFormat="1" ht="9.75">
      <c r="A151" s="67"/>
      <c r="C151" s="53"/>
      <c r="F151" s="131"/>
    </row>
    <row r="152" spans="1:6" s="52" customFormat="1" ht="9.75">
      <c r="A152" s="67" t="s">
        <v>403</v>
      </c>
      <c r="C152" s="53"/>
      <c r="F152" s="131"/>
    </row>
    <row r="153" spans="1:6" s="52" customFormat="1" ht="9.75">
      <c r="A153" s="67" t="s">
        <v>667</v>
      </c>
      <c r="C153" s="53"/>
      <c r="F153" s="131"/>
    </row>
    <row r="154" spans="1:6" s="52" customFormat="1" ht="9.75">
      <c r="A154" s="67" t="s">
        <v>665</v>
      </c>
      <c r="C154" s="53"/>
      <c r="F154" s="131"/>
    </row>
    <row r="155" spans="1:6" s="52" customFormat="1" ht="9.75">
      <c r="A155" s="67" t="s">
        <v>659</v>
      </c>
      <c r="C155" s="53"/>
      <c r="F155" s="131"/>
    </row>
    <row r="156" spans="1:6" s="52" customFormat="1" ht="9.75">
      <c r="A156" s="67" t="s">
        <v>44</v>
      </c>
      <c r="C156" s="53"/>
      <c r="F156" s="131"/>
    </row>
    <row r="157" spans="1:6" s="52" customFormat="1" ht="9.75">
      <c r="A157" s="67" t="s">
        <v>661</v>
      </c>
      <c r="C157" s="53"/>
      <c r="F157" s="131"/>
    </row>
    <row r="158" spans="1:6" s="52" customFormat="1" ht="9.75">
      <c r="A158" s="67" t="s">
        <v>663</v>
      </c>
      <c r="C158" s="53"/>
      <c r="F158" s="131"/>
    </row>
    <row r="159" spans="1:6" s="52" customFormat="1" ht="9.75">
      <c r="A159" s="67" t="s">
        <v>656</v>
      </c>
      <c r="C159" s="53"/>
      <c r="F159" s="131"/>
    </row>
    <row r="160" spans="1:6" s="52" customFormat="1" ht="9.75">
      <c r="A160" s="67" t="s">
        <v>46</v>
      </c>
      <c r="C160" s="53"/>
      <c r="F160" s="131"/>
    </row>
    <row r="161" spans="1:6" s="52" customFormat="1" ht="9.75">
      <c r="A161" s="67" t="s">
        <v>666</v>
      </c>
      <c r="C161" s="53"/>
      <c r="F161" s="131"/>
    </row>
    <row r="162" spans="1:6" s="52" customFormat="1" ht="9.75">
      <c r="A162" s="67" t="s">
        <v>215</v>
      </c>
      <c r="C162" s="53"/>
      <c r="F162" s="131"/>
    </row>
    <row r="163" spans="1:6" s="52" customFormat="1" ht="9.75">
      <c r="A163" s="67" t="s">
        <v>514</v>
      </c>
      <c r="C163" s="53"/>
      <c r="F163" s="131"/>
    </row>
    <row r="167" ht="12">
      <c r="A167" s="118" t="s">
        <v>129</v>
      </c>
    </row>
    <row r="168" ht="12">
      <c r="A168" s="118" t="s">
        <v>540</v>
      </c>
    </row>
    <row r="170" spans="1:6" s="52" customFormat="1" ht="27.75" customHeight="1">
      <c r="A170" s="148" t="s">
        <v>486</v>
      </c>
      <c r="B170" s="149"/>
      <c r="C170" s="149"/>
      <c r="D170" s="149"/>
      <c r="E170" s="149"/>
      <c r="F170" s="131"/>
    </row>
    <row r="171" spans="1:6" s="52" customFormat="1" ht="9.75">
      <c r="A171" s="67" t="s">
        <v>514</v>
      </c>
      <c r="C171" s="53"/>
      <c r="F171" s="131"/>
    </row>
    <row r="175" ht="12">
      <c r="A175" s="118" t="s">
        <v>130</v>
      </c>
    </row>
    <row r="176" ht="12">
      <c r="A176" s="118" t="s">
        <v>541</v>
      </c>
    </row>
    <row r="177" ht="12">
      <c r="L177" s="52"/>
    </row>
    <row r="178" spans="1:6" s="52" customFormat="1" ht="55.5" customHeight="1">
      <c r="A178" s="148" t="s">
        <v>417</v>
      </c>
      <c r="B178" s="149"/>
      <c r="C178" s="149"/>
      <c r="D178" s="149"/>
      <c r="E178" s="149"/>
      <c r="F178" s="131"/>
    </row>
    <row r="179" spans="1:6" s="52" customFormat="1" ht="9.75">
      <c r="A179" s="67" t="s">
        <v>514</v>
      </c>
      <c r="C179" s="53"/>
      <c r="F179" s="131"/>
    </row>
    <row r="180" ht="12">
      <c r="L180" s="52"/>
    </row>
    <row r="181" ht="12">
      <c r="L181" s="52"/>
    </row>
    <row r="182" ht="12">
      <c r="L182" s="52"/>
    </row>
    <row r="183" ht="12">
      <c r="A183" s="118" t="s">
        <v>131</v>
      </c>
    </row>
    <row r="184" ht="12">
      <c r="A184" s="118" t="s">
        <v>542</v>
      </c>
    </row>
    <row r="186" spans="1:6" s="52" customFormat="1" ht="55.5" customHeight="1">
      <c r="A186" s="148" t="s">
        <v>54</v>
      </c>
      <c r="B186" s="149"/>
      <c r="C186" s="149"/>
      <c r="D186" s="149"/>
      <c r="E186" s="149"/>
      <c r="F186" s="131"/>
    </row>
    <row r="187" spans="1:6" s="52" customFormat="1" ht="9.75">
      <c r="A187" s="67"/>
      <c r="C187" s="53"/>
      <c r="F187" s="131"/>
    </row>
    <row r="188" ht="12">
      <c r="L188" s="52"/>
    </row>
    <row r="189" ht="12">
      <c r="L189" s="52"/>
    </row>
    <row r="190" ht="12">
      <c r="L190" s="52"/>
    </row>
    <row r="191" spans="1:12" ht="12">
      <c r="A191" s="118" t="s">
        <v>244</v>
      </c>
      <c r="L191" s="52"/>
    </row>
    <row r="192" ht="12">
      <c r="A192" s="118" t="s">
        <v>543</v>
      </c>
    </row>
    <row r="194" spans="1:6" s="52" customFormat="1" ht="9.75">
      <c r="A194" s="67" t="s">
        <v>487</v>
      </c>
      <c r="C194" s="53"/>
      <c r="F194" s="131"/>
    </row>
    <row r="195" spans="1:6" s="52" customFormat="1" ht="9.75">
      <c r="A195" s="67" t="s">
        <v>514</v>
      </c>
      <c r="C195" s="53"/>
      <c r="F195" s="131"/>
    </row>
    <row r="199" ht="12">
      <c r="A199" s="118" t="s">
        <v>245</v>
      </c>
    </row>
    <row r="200" ht="12">
      <c r="A200" s="118" t="s">
        <v>544</v>
      </c>
    </row>
    <row r="202" spans="1:6" s="52" customFormat="1" ht="27.75" customHeight="1">
      <c r="A202" s="148" t="s">
        <v>415</v>
      </c>
      <c r="B202" s="149"/>
      <c r="C202" s="149"/>
      <c r="D202" s="149"/>
      <c r="E202" s="149"/>
      <c r="F202" s="131"/>
    </row>
    <row r="203" spans="1:6" s="52" customFormat="1" ht="9.75">
      <c r="A203" s="67" t="s">
        <v>514</v>
      </c>
      <c r="C203" s="53"/>
      <c r="F203" s="131"/>
    </row>
    <row r="207" ht="12">
      <c r="A207" s="118" t="s">
        <v>246</v>
      </c>
    </row>
    <row r="208" ht="12">
      <c r="A208" s="118" t="s">
        <v>154</v>
      </c>
    </row>
    <row r="210" spans="1:6" s="52" customFormat="1" ht="84" customHeight="1">
      <c r="A210" s="148" t="s">
        <v>418</v>
      </c>
      <c r="B210" s="149"/>
      <c r="C210" s="149"/>
      <c r="D210" s="149"/>
      <c r="E210" s="149"/>
      <c r="F210" s="131"/>
    </row>
    <row r="211" spans="1:6" s="52" customFormat="1" ht="9.75">
      <c r="A211" s="67" t="s">
        <v>514</v>
      </c>
      <c r="C211" s="53"/>
      <c r="F211" s="131"/>
    </row>
    <row r="215" ht="12">
      <c r="A215" s="118" t="s">
        <v>152</v>
      </c>
    </row>
    <row r="216" ht="12">
      <c r="A216" s="118" t="s">
        <v>155</v>
      </c>
    </row>
    <row r="218" spans="1:6" s="52" customFormat="1" ht="27.75" customHeight="1">
      <c r="A218" s="148" t="s">
        <v>495</v>
      </c>
      <c r="B218" s="149"/>
      <c r="C218" s="149"/>
      <c r="D218" s="149"/>
      <c r="E218" s="149"/>
      <c r="F218" s="131"/>
    </row>
    <row r="219" spans="1:6" s="52" customFormat="1" ht="9.75">
      <c r="A219" s="67"/>
      <c r="C219" s="53"/>
      <c r="F219" s="131"/>
    </row>
    <row r="220" spans="1:6" s="52" customFormat="1" ht="9.75">
      <c r="A220" s="67" t="s">
        <v>1</v>
      </c>
      <c r="C220" s="53"/>
      <c r="F220" s="131"/>
    </row>
    <row r="221" spans="1:6" s="52" customFormat="1" ht="9.75">
      <c r="A221" s="67" t="s">
        <v>514</v>
      </c>
      <c r="C221" s="53"/>
      <c r="F221" s="131"/>
    </row>
    <row r="222" ht="12">
      <c r="L222" s="52"/>
    </row>
    <row r="223" ht="12">
      <c r="L223" s="52"/>
    </row>
    <row r="225" ht="12">
      <c r="A225" s="118" t="s">
        <v>153</v>
      </c>
    </row>
    <row r="226" ht="12">
      <c r="A226" s="118" t="s">
        <v>156</v>
      </c>
    </row>
    <row r="228" spans="1:6" s="52" customFormat="1" ht="9.75">
      <c r="A228" s="67" t="s">
        <v>504</v>
      </c>
      <c r="C228" s="53"/>
      <c r="F228" s="131"/>
    </row>
    <row r="229" spans="1:6" s="52" customFormat="1" ht="9.75">
      <c r="A229" s="67" t="s">
        <v>514</v>
      </c>
      <c r="C229" s="53"/>
      <c r="F229" s="131"/>
    </row>
    <row r="233" ht="12">
      <c r="A233" s="118" t="s">
        <v>567</v>
      </c>
    </row>
    <row r="234" ht="12">
      <c r="A234" s="118" t="s">
        <v>157</v>
      </c>
    </row>
    <row r="236" spans="1:6" s="52" customFormat="1" ht="27.75" customHeight="1">
      <c r="A236" s="148" t="s">
        <v>506</v>
      </c>
      <c r="B236" s="149"/>
      <c r="C236" s="149"/>
      <c r="D236" s="149"/>
      <c r="E236" s="149"/>
      <c r="F236" s="131"/>
    </row>
    <row r="237" spans="1:6" s="52" customFormat="1" ht="9.75">
      <c r="A237" s="67" t="s">
        <v>514</v>
      </c>
      <c r="C237" s="53"/>
      <c r="F237" s="131"/>
    </row>
    <row r="241" ht="12">
      <c r="A241" s="118" t="s">
        <v>568</v>
      </c>
    </row>
    <row r="242" ht="12">
      <c r="A242" s="118" t="s">
        <v>158</v>
      </c>
    </row>
    <row r="244" spans="1:6" s="52" customFormat="1" ht="27.75" customHeight="1">
      <c r="A244" s="148" t="s">
        <v>481</v>
      </c>
      <c r="B244" s="149"/>
      <c r="C244" s="149"/>
      <c r="D244" s="149"/>
      <c r="E244" s="149"/>
      <c r="F244" s="131"/>
    </row>
    <row r="245" spans="1:6" s="52" customFormat="1" ht="9.75">
      <c r="A245" s="67" t="s">
        <v>514</v>
      </c>
      <c r="C245" s="53"/>
      <c r="F245" s="131"/>
    </row>
    <row r="249" ht="12">
      <c r="A249" s="118" t="s">
        <v>569</v>
      </c>
    </row>
    <row r="250" ht="12">
      <c r="A250" s="118" t="s">
        <v>159</v>
      </c>
    </row>
    <row r="252" spans="1:6" s="52" customFormat="1" ht="42" customHeight="1">
      <c r="A252" s="148" t="s">
        <v>473</v>
      </c>
      <c r="B252" s="149"/>
      <c r="C252" s="149"/>
      <c r="D252" s="149"/>
      <c r="E252" s="149"/>
      <c r="F252" s="131"/>
    </row>
    <row r="253" spans="1:6" s="52" customFormat="1" ht="9.75">
      <c r="A253" s="67" t="s">
        <v>514</v>
      </c>
      <c r="C253" s="53"/>
      <c r="F253" s="131"/>
    </row>
    <row r="257" ht="12">
      <c r="A257" s="118" t="s">
        <v>570</v>
      </c>
    </row>
    <row r="258" ht="12">
      <c r="A258" s="118" t="s">
        <v>160</v>
      </c>
    </row>
    <row r="260" spans="1:6" s="52" customFormat="1" ht="27.75" customHeight="1">
      <c r="A260" s="148" t="s">
        <v>502</v>
      </c>
      <c r="B260" s="149"/>
      <c r="C260" s="149"/>
      <c r="D260" s="149"/>
      <c r="E260" s="149"/>
      <c r="F260" s="131"/>
    </row>
    <row r="261" spans="1:6" s="52" customFormat="1" ht="9.75">
      <c r="A261" s="67" t="s">
        <v>514</v>
      </c>
      <c r="C261" s="53"/>
      <c r="F261" s="131"/>
    </row>
    <row r="265" ht="12">
      <c r="A265" s="118" t="s">
        <v>571</v>
      </c>
    </row>
    <row r="266" ht="12">
      <c r="A266" s="118" t="s">
        <v>161</v>
      </c>
    </row>
    <row r="268" spans="1:6" s="52" customFormat="1" ht="27.75" customHeight="1">
      <c r="A268" s="148" t="s">
        <v>425</v>
      </c>
      <c r="B268" s="149"/>
      <c r="C268" s="149"/>
      <c r="D268" s="149"/>
      <c r="E268" s="149"/>
      <c r="F268" s="131"/>
    </row>
    <row r="269" spans="1:6" s="52" customFormat="1" ht="9.75">
      <c r="A269" s="67" t="s">
        <v>426</v>
      </c>
      <c r="C269" s="53"/>
      <c r="F269" s="131"/>
    </row>
    <row r="270" spans="1:6" s="52" customFormat="1" ht="9.75">
      <c r="A270" s="67" t="s">
        <v>514</v>
      </c>
      <c r="C270" s="53"/>
      <c r="F270" s="131"/>
    </row>
    <row r="271" spans="1:6" s="52" customFormat="1" ht="9.75">
      <c r="A271" s="67" t="s">
        <v>514</v>
      </c>
      <c r="C271" s="53"/>
      <c r="F271" s="131"/>
    </row>
    <row r="275" ht="12">
      <c r="A275" s="118" t="s">
        <v>572</v>
      </c>
    </row>
    <row r="276" ht="12">
      <c r="A276" s="118" t="s">
        <v>162</v>
      </c>
    </row>
    <row r="278" spans="1:6" s="52" customFormat="1" ht="69.75" customHeight="1">
      <c r="A278" s="148" t="s">
        <v>750</v>
      </c>
      <c r="B278" s="149"/>
      <c r="C278" s="149"/>
      <c r="D278" s="149"/>
      <c r="E278" s="149"/>
      <c r="F278" s="131"/>
    </row>
    <row r="279" spans="1:6" s="52" customFormat="1" ht="9.75">
      <c r="A279" s="67" t="s">
        <v>514</v>
      </c>
      <c r="C279" s="53"/>
      <c r="F279" s="131"/>
    </row>
    <row r="283" ht="12">
      <c r="A283" s="118" t="s">
        <v>573</v>
      </c>
    </row>
    <row r="284" ht="12">
      <c r="A284" s="118" t="s">
        <v>163</v>
      </c>
    </row>
    <row r="286" spans="1:6" s="52" customFormat="1" ht="27.75" customHeight="1">
      <c r="A286" s="148" t="s">
        <v>92</v>
      </c>
      <c r="B286" s="149"/>
      <c r="C286" s="149"/>
      <c r="D286" s="149"/>
      <c r="E286" s="149"/>
      <c r="F286" s="131"/>
    </row>
    <row r="287" spans="1:6" s="52" customFormat="1" ht="9.75">
      <c r="A287" s="67" t="s">
        <v>514</v>
      </c>
      <c r="C287" s="53"/>
      <c r="F287" s="131"/>
    </row>
    <row r="291" ht="12">
      <c r="A291" s="118" t="s">
        <v>574</v>
      </c>
    </row>
    <row r="292" ht="12">
      <c r="A292" s="118" t="s">
        <v>164</v>
      </c>
    </row>
    <row r="294" spans="1:6" s="52" customFormat="1" ht="27.75" customHeight="1">
      <c r="A294" s="148" t="s">
        <v>421</v>
      </c>
      <c r="B294" s="149"/>
      <c r="C294" s="149"/>
      <c r="D294" s="149"/>
      <c r="E294" s="149"/>
      <c r="F294" s="131"/>
    </row>
    <row r="295" spans="1:6" s="52" customFormat="1" ht="9.75">
      <c r="A295" s="67" t="s">
        <v>514</v>
      </c>
      <c r="C295" s="53"/>
      <c r="F295" s="131"/>
    </row>
    <row r="299" ht="12">
      <c r="A299" s="118" t="s">
        <v>575</v>
      </c>
    </row>
    <row r="300" ht="12">
      <c r="A300" s="118" t="s">
        <v>165</v>
      </c>
    </row>
    <row r="302" spans="1:6" s="52" customFormat="1" ht="27.75" customHeight="1">
      <c r="A302" s="148" t="s">
        <v>748</v>
      </c>
      <c r="B302" s="149"/>
      <c r="C302" s="149"/>
      <c r="D302" s="149"/>
      <c r="E302" s="149"/>
      <c r="F302" s="131"/>
    </row>
    <row r="303" spans="1:6" s="52" customFormat="1" ht="9.75">
      <c r="A303" s="67" t="s">
        <v>514</v>
      </c>
      <c r="C303" s="53"/>
      <c r="F303" s="131"/>
    </row>
    <row r="307" ht="12">
      <c r="A307" s="118" t="s">
        <v>576</v>
      </c>
    </row>
    <row r="308" ht="12">
      <c r="A308" s="118" t="s">
        <v>166</v>
      </c>
    </row>
    <row r="310" spans="1:6" s="52" customFormat="1" ht="27.75" customHeight="1">
      <c r="A310" s="148" t="s">
        <v>90</v>
      </c>
      <c r="B310" s="149"/>
      <c r="C310" s="149"/>
      <c r="D310" s="149"/>
      <c r="E310" s="149"/>
      <c r="F310" s="131"/>
    </row>
    <row r="311" spans="1:6" s="52" customFormat="1" ht="9.75">
      <c r="A311" s="67" t="s">
        <v>514</v>
      </c>
      <c r="C311" s="53"/>
      <c r="F311" s="131"/>
    </row>
    <row r="315" ht="12">
      <c r="A315" s="118" t="s">
        <v>577</v>
      </c>
    </row>
    <row r="316" ht="12">
      <c r="A316" s="118" t="s">
        <v>167</v>
      </c>
    </row>
    <row r="318" spans="1:6" s="52" customFormat="1" ht="9.75">
      <c r="A318" s="67" t="s">
        <v>423</v>
      </c>
      <c r="C318" s="53"/>
      <c r="F318" s="131"/>
    </row>
    <row r="319" spans="1:6" s="52" customFormat="1" ht="9.75">
      <c r="A319" s="67"/>
      <c r="C319" s="53"/>
      <c r="F319" s="131"/>
    </row>
    <row r="320" spans="1:6" s="52" customFormat="1" ht="27.75" customHeight="1">
      <c r="A320" s="148" t="s">
        <v>424</v>
      </c>
      <c r="B320" s="149"/>
      <c r="C320" s="149"/>
      <c r="D320" s="149"/>
      <c r="E320" s="149"/>
      <c r="F320" s="131"/>
    </row>
    <row r="321" spans="1:6" s="52" customFormat="1" ht="9.75">
      <c r="A321" s="67" t="s">
        <v>514</v>
      </c>
      <c r="C321" s="53"/>
      <c r="F321" s="131"/>
    </row>
    <row r="325" ht="12">
      <c r="A325" s="118" t="s">
        <v>578</v>
      </c>
    </row>
    <row r="326" ht="12">
      <c r="A326" s="118" t="s">
        <v>168</v>
      </c>
    </row>
    <row r="328" spans="1:6" s="52" customFormat="1" ht="69.75" customHeight="1">
      <c r="A328" s="148" t="s">
        <v>93</v>
      </c>
      <c r="B328" s="149"/>
      <c r="C328" s="149"/>
      <c r="D328" s="149"/>
      <c r="E328" s="149"/>
      <c r="F328" s="131"/>
    </row>
    <row r="329" spans="1:6" s="52" customFormat="1" ht="9.75">
      <c r="A329" s="67" t="s">
        <v>100</v>
      </c>
      <c r="C329" s="53"/>
      <c r="F329" s="131"/>
    </row>
    <row r="333" ht="12">
      <c r="A333" s="118" t="s">
        <v>579</v>
      </c>
    </row>
    <row r="334" ht="12">
      <c r="A334" s="118" t="s">
        <v>169</v>
      </c>
    </row>
    <row r="336" spans="1:6" s="52" customFormat="1" ht="27.75" customHeight="1">
      <c r="A336" s="148" t="s">
        <v>492</v>
      </c>
      <c r="B336" s="149"/>
      <c r="C336" s="149"/>
      <c r="D336" s="149"/>
      <c r="E336" s="149"/>
      <c r="F336" s="131"/>
    </row>
    <row r="337" spans="1:6" s="52" customFormat="1" ht="9.75">
      <c r="A337" s="67"/>
      <c r="C337" s="53"/>
      <c r="F337" s="131"/>
    </row>
    <row r="338" spans="1:6" s="52" customFormat="1" ht="27.75" customHeight="1">
      <c r="A338" s="148" t="s">
        <v>493</v>
      </c>
      <c r="B338" s="149"/>
      <c r="C338" s="149"/>
      <c r="D338" s="149"/>
      <c r="E338" s="149"/>
      <c r="F338" s="131"/>
    </row>
    <row r="339" spans="1:6" s="52" customFormat="1" ht="9.75">
      <c r="A339" s="67" t="s">
        <v>514</v>
      </c>
      <c r="C339" s="53"/>
      <c r="F339" s="131"/>
    </row>
    <row r="340" ht="12">
      <c r="L340" s="52"/>
    </row>
    <row r="341" ht="12">
      <c r="L341" s="52"/>
    </row>
    <row r="343" ht="12">
      <c r="A343" s="118" t="s">
        <v>580</v>
      </c>
    </row>
    <row r="344" ht="12">
      <c r="A344" s="118" t="s">
        <v>170</v>
      </c>
    </row>
    <row r="346" spans="1:6" s="52" customFormat="1" ht="27.75" customHeight="1">
      <c r="A346" s="148" t="s">
        <v>88</v>
      </c>
      <c r="B346" s="149"/>
      <c r="C346" s="149"/>
      <c r="D346" s="149"/>
      <c r="E346" s="149"/>
      <c r="F346" s="131"/>
    </row>
    <row r="347" spans="1:6" s="52" customFormat="1" ht="9.75">
      <c r="A347" s="67" t="s">
        <v>514</v>
      </c>
      <c r="C347" s="53"/>
      <c r="F347" s="131"/>
    </row>
    <row r="351" ht="12">
      <c r="A351" s="118" t="s">
        <v>581</v>
      </c>
    </row>
    <row r="352" ht="12">
      <c r="A352" s="118" t="s">
        <v>171</v>
      </c>
    </row>
    <row r="354" spans="1:6" s="52" customFormat="1" ht="9.75">
      <c r="A354" s="67" t="s">
        <v>490</v>
      </c>
      <c r="C354" s="53"/>
      <c r="F354" s="131"/>
    </row>
    <row r="355" spans="1:6" s="52" customFormat="1" ht="9.75">
      <c r="A355" s="67"/>
      <c r="C355" s="53"/>
      <c r="F355" s="131"/>
    </row>
    <row r="356" spans="1:6" s="52" customFormat="1" ht="9.75">
      <c r="A356" s="67"/>
      <c r="C356" s="53"/>
      <c r="F356" s="131"/>
    </row>
    <row r="357" spans="1:6" s="52" customFormat="1" ht="9.75">
      <c r="A357" s="67" t="s">
        <v>491</v>
      </c>
      <c r="C357" s="53"/>
      <c r="F357" s="131"/>
    </row>
    <row r="358" spans="1:6" s="52" customFormat="1" ht="9.75">
      <c r="A358" s="67" t="s">
        <v>514</v>
      </c>
      <c r="C358" s="53"/>
      <c r="F358" s="131"/>
    </row>
    <row r="362" ht="12">
      <c r="A362" s="118" t="s">
        <v>582</v>
      </c>
    </row>
    <row r="363" ht="12">
      <c r="A363" s="118" t="s">
        <v>172</v>
      </c>
    </row>
    <row r="365" spans="1:6" s="52" customFormat="1" ht="27.75" customHeight="1">
      <c r="A365" s="148" t="s">
        <v>416</v>
      </c>
      <c r="B365" s="149"/>
      <c r="C365" s="149"/>
      <c r="D365" s="149"/>
      <c r="E365" s="149"/>
      <c r="F365" s="131"/>
    </row>
    <row r="366" spans="1:6" s="52" customFormat="1" ht="9.75">
      <c r="A366" s="67" t="s">
        <v>514</v>
      </c>
      <c r="C366" s="53"/>
      <c r="F366" s="131"/>
    </row>
    <row r="370" ht="12">
      <c r="A370" s="118" t="s">
        <v>583</v>
      </c>
    </row>
    <row r="371" ht="12">
      <c r="A371" s="118" t="s">
        <v>173</v>
      </c>
    </row>
    <row r="373" spans="1:6" s="52" customFormat="1" ht="27.75" customHeight="1">
      <c r="A373" s="148" t="s">
        <v>503</v>
      </c>
      <c r="B373" s="149"/>
      <c r="C373" s="149"/>
      <c r="D373" s="149"/>
      <c r="E373" s="149"/>
      <c r="F373" s="131"/>
    </row>
    <row r="374" spans="1:6" s="52" customFormat="1" ht="9.75">
      <c r="A374" s="67" t="s">
        <v>514</v>
      </c>
      <c r="C374" s="53"/>
      <c r="F374" s="131"/>
    </row>
    <row r="378" ht="12">
      <c r="A378" s="118" t="s">
        <v>584</v>
      </c>
    </row>
    <row r="379" ht="12">
      <c r="A379" s="118" t="s">
        <v>174</v>
      </c>
    </row>
    <row r="381" spans="1:6" s="52" customFormat="1" ht="27.75" customHeight="1">
      <c r="A381" s="148" t="s">
        <v>482</v>
      </c>
      <c r="B381" s="149"/>
      <c r="C381" s="149"/>
      <c r="D381" s="149"/>
      <c r="E381" s="149"/>
      <c r="F381" s="131"/>
    </row>
    <row r="382" spans="1:6" s="52" customFormat="1" ht="9.75">
      <c r="A382" s="67" t="s">
        <v>514</v>
      </c>
      <c r="C382" s="53"/>
      <c r="F382" s="131"/>
    </row>
    <row r="386" ht="12">
      <c r="A386" s="118" t="s">
        <v>585</v>
      </c>
    </row>
    <row r="387" ht="12">
      <c r="A387" s="118" t="s">
        <v>552</v>
      </c>
    </row>
    <row r="389" spans="1:6" s="52" customFormat="1" ht="55.5" customHeight="1">
      <c r="A389" s="148" t="s">
        <v>474</v>
      </c>
      <c r="B389" s="149"/>
      <c r="C389" s="149"/>
      <c r="D389" s="149"/>
      <c r="E389" s="149"/>
      <c r="F389" s="131"/>
    </row>
    <row r="390" spans="1:6" s="52" customFormat="1" ht="9.75">
      <c r="A390" s="67" t="s">
        <v>514</v>
      </c>
      <c r="C390" s="53"/>
      <c r="F390" s="131"/>
    </row>
    <row r="394" ht="12">
      <c r="A394" s="118" t="s">
        <v>94</v>
      </c>
    </row>
    <row r="395" ht="12">
      <c r="A395" s="118" t="s">
        <v>553</v>
      </c>
    </row>
    <row r="397" spans="1:6" s="52" customFormat="1" ht="9.75">
      <c r="A397" s="67" t="s">
        <v>95</v>
      </c>
      <c r="C397" s="53"/>
      <c r="F397" s="131"/>
    </row>
    <row r="398" spans="1:6" s="52" customFormat="1" ht="9.75">
      <c r="A398" s="67" t="s">
        <v>514</v>
      </c>
      <c r="C398" s="53"/>
      <c r="F398" s="131"/>
    </row>
    <row r="402" ht="12">
      <c r="A402" s="118" t="s">
        <v>586</v>
      </c>
    </row>
    <row r="403" ht="12">
      <c r="A403" s="118" t="s">
        <v>554</v>
      </c>
    </row>
    <row r="405" spans="1:6" s="52" customFormat="1" ht="9.75">
      <c r="A405" s="67" t="s">
        <v>2</v>
      </c>
      <c r="C405" s="53"/>
      <c r="F405" s="131"/>
    </row>
    <row r="406" spans="1:6" s="52" customFormat="1" ht="9.75">
      <c r="A406" s="67" t="s">
        <v>514</v>
      </c>
      <c r="C406" s="53"/>
      <c r="F406" s="131"/>
    </row>
    <row r="410" ht="12">
      <c r="A410" s="118" t="s">
        <v>587</v>
      </c>
    </row>
    <row r="411" ht="12">
      <c r="A411" s="118" t="s">
        <v>555</v>
      </c>
    </row>
    <row r="413" spans="1:6" s="52" customFormat="1" ht="42" customHeight="1">
      <c r="A413" s="148" t="s">
        <v>84</v>
      </c>
      <c r="B413" s="149"/>
      <c r="C413" s="149"/>
      <c r="D413" s="149"/>
      <c r="E413" s="149"/>
      <c r="F413" s="131"/>
    </row>
    <row r="414" spans="1:6" s="52" customFormat="1" ht="9.75">
      <c r="A414" s="67"/>
      <c r="C414" s="53"/>
      <c r="F414" s="131"/>
    </row>
    <row r="415" spans="1:6" s="52" customFormat="1" ht="9.75">
      <c r="A415" s="67" t="s">
        <v>85</v>
      </c>
      <c r="C415" s="53"/>
      <c r="F415" s="131"/>
    </row>
    <row r="416" spans="1:6" s="52" customFormat="1" ht="9.75">
      <c r="A416" s="67" t="s">
        <v>514</v>
      </c>
      <c r="C416" s="53"/>
      <c r="F416" s="131"/>
    </row>
    <row r="420" ht="12">
      <c r="A420" s="118" t="s">
        <v>588</v>
      </c>
    </row>
    <row r="421" ht="12">
      <c r="A421" s="118" t="s">
        <v>556</v>
      </c>
    </row>
    <row r="423" spans="1:6" s="52" customFormat="1" ht="9.75">
      <c r="A423" s="67" t="s">
        <v>96</v>
      </c>
      <c r="C423" s="53"/>
      <c r="F423" s="131"/>
    </row>
    <row r="424" spans="1:6" s="52" customFormat="1" ht="9.75">
      <c r="A424" s="67" t="s">
        <v>514</v>
      </c>
      <c r="C424" s="53"/>
      <c r="F424" s="131"/>
    </row>
    <row r="428" ht="12">
      <c r="A428" s="118" t="s">
        <v>589</v>
      </c>
    </row>
    <row r="429" ht="12">
      <c r="A429" s="118" t="s">
        <v>557</v>
      </c>
    </row>
    <row r="431" spans="1:6" s="52" customFormat="1" ht="27.75" customHeight="1">
      <c r="A431" s="148" t="s">
        <v>505</v>
      </c>
      <c r="B431" s="149"/>
      <c r="C431" s="149"/>
      <c r="D431" s="149"/>
      <c r="E431" s="149"/>
      <c r="F431" s="131"/>
    </row>
    <row r="432" spans="1:6" s="52" customFormat="1" ht="9.75">
      <c r="A432" s="67" t="s">
        <v>514</v>
      </c>
      <c r="C432" s="53"/>
      <c r="F432" s="131"/>
    </row>
    <row r="436" ht="12">
      <c r="A436" s="118" t="s">
        <v>590</v>
      </c>
    </row>
    <row r="437" ht="12">
      <c r="A437" s="118" t="s">
        <v>558</v>
      </c>
    </row>
    <row r="439" spans="1:6" s="52" customFormat="1" ht="27.75" customHeight="1">
      <c r="A439" s="148" t="s">
        <v>97</v>
      </c>
      <c r="B439" s="149"/>
      <c r="C439" s="149"/>
      <c r="D439" s="149"/>
      <c r="E439" s="149"/>
      <c r="F439" s="131"/>
    </row>
    <row r="440" spans="1:6" s="52" customFormat="1" ht="9.75">
      <c r="A440" s="67" t="s">
        <v>514</v>
      </c>
      <c r="C440" s="53"/>
      <c r="F440" s="131"/>
    </row>
    <row r="444" ht="12">
      <c r="A444" s="118" t="s">
        <v>591</v>
      </c>
    </row>
    <row r="445" ht="12">
      <c r="A445" s="118" t="s">
        <v>559</v>
      </c>
    </row>
    <row r="447" spans="1:6" s="52" customFormat="1" ht="42" customHeight="1">
      <c r="A447" s="148" t="s">
        <v>98</v>
      </c>
      <c r="B447" s="149"/>
      <c r="C447" s="149"/>
      <c r="D447" s="149"/>
      <c r="E447" s="149"/>
      <c r="F447" s="131"/>
    </row>
    <row r="448" spans="1:6" s="52" customFormat="1" ht="9.75">
      <c r="A448" s="67" t="s">
        <v>514</v>
      </c>
      <c r="C448" s="53"/>
      <c r="F448" s="131"/>
    </row>
    <row r="452" ht="12">
      <c r="A452" s="118" t="s">
        <v>592</v>
      </c>
    </row>
    <row r="453" ht="12">
      <c r="A453" s="118" t="s">
        <v>560</v>
      </c>
    </row>
    <row r="455" spans="1:6" s="52" customFormat="1" ht="42" customHeight="1">
      <c r="A455" s="148" t="s">
        <v>670</v>
      </c>
      <c r="B455" s="149"/>
      <c r="C455" s="149"/>
      <c r="D455" s="149"/>
      <c r="E455" s="149"/>
      <c r="F455" s="131"/>
    </row>
    <row r="456" spans="1:6" s="52" customFormat="1" ht="9.75">
      <c r="A456" s="67" t="s">
        <v>514</v>
      </c>
      <c r="C456" s="53"/>
      <c r="F456" s="131"/>
    </row>
    <row r="460" ht="12">
      <c r="A460" s="118" t="s">
        <v>593</v>
      </c>
    </row>
    <row r="461" ht="12">
      <c r="A461" s="118" t="s">
        <v>561</v>
      </c>
    </row>
    <row r="463" spans="1:6" s="52" customFormat="1" ht="27.75" customHeight="1">
      <c r="A463" s="148" t="s">
        <v>671</v>
      </c>
      <c r="B463" s="149"/>
      <c r="C463" s="149"/>
      <c r="D463" s="149"/>
      <c r="E463" s="149"/>
      <c r="F463" s="131"/>
    </row>
    <row r="464" spans="1:6" s="52" customFormat="1" ht="9.75">
      <c r="A464" s="67" t="s">
        <v>514</v>
      </c>
      <c r="C464" s="53"/>
      <c r="F464" s="131"/>
    </row>
    <row r="468" ht="12">
      <c r="A468" s="118" t="s">
        <v>594</v>
      </c>
    </row>
    <row r="469" ht="12">
      <c r="A469" s="118" t="s">
        <v>562</v>
      </c>
    </row>
    <row r="471" spans="1:6" s="52" customFormat="1" ht="27.75" customHeight="1">
      <c r="A471" s="148" t="s">
        <v>672</v>
      </c>
      <c r="B471" s="149"/>
      <c r="C471" s="149"/>
      <c r="D471" s="149"/>
      <c r="E471" s="149"/>
      <c r="F471" s="131"/>
    </row>
    <row r="472" spans="1:6" s="52" customFormat="1" ht="9.75">
      <c r="A472" s="67"/>
      <c r="C472" s="53"/>
      <c r="F472" s="131"/>
    </row>
    <row r="473" spans="1:6" s="52" customFormat="1" ht="9.75">
      <c r="A473" s="67" t="s">
        <v>673</v>
      </c>
      <c r="C473" s="53"/>
      <c r="F473" s="131"/>
    </row>
    <row r="474" spans="1:6" s="52" customFormat="1" ht="9.75">
      <c r="A474" s="67" t="s">
        <v>514</v>
      </c>
      <c r="C474" s="53"/>
      <c r="F474" s="131"/>
    </row>
    <row r="478" ht="12">
      <c r="A478" s="118" t="s">
        <v>595</v>
      </c>
    </row>
    <row r="479" ht="12">
      <c r="A479" s="118" t="s">
        <v>563</v>
      </c>
    </row>
    <row r="481" spans="1:6" s="52" customFormat="1" ht="42" customHeight="1">
      <c r="A481" s="148" t="s">
        <v>3</v>
      </c>
      <c r="B481" s="149"/>
      <c r="C481" s="149"/>
      <c r="D481" s="149"/>
      <c r="E481" s="149"/>
      <c r="F481" s="131"/>
    </row>
    <row r="482" spans="1:6" s="52" customFormat="1" ht="9.75">
      <c r="A482" s="67" t="s">
        <v>514</v>
      </c>
      <c r="C482" s="53"/>
      <c r="F482" s="131"/>
    </row>
    <row r="486" ht="12">
      <c r="A486" s="118" t="s">
        <v>596</v>
      </c>
    </row>
    <row r="487" ht="12">
      <c r="A487" s="118" t="s">
        <v>564</v>
      </c>
    </row>
    <row r="489" spans="1:6" s="52" customFormat="1" ht="27.75" customHeight="1">
      <c r="A489" s="148" t="s">
        <v>746</v>
      </c>
      <c r="B489" s="149"/>
      <c r="C489" s="149"/>
      <c r="D489" s="149"/>
      <c r="E489" s="149"/>
      <c r="F489" s="131"/>
    </row>
    <row r="490" spans="1:6" s="52" customFormat="1" ht="9.75">
      <c r="A490" s="67"/>
      <c r="C490" s="53"/>
      <c r="F490" s="131"/>
    </row>
    <row r="491" spans="1:6" s="52" customFormat="1" ht="27.75" customHeight="1">
      <c r="A491" s="148" t="s">
        <v>747</v>
      </c>
      <c r="B491" s="149"/>
      <c r="C491" s="149"/>
      <c r="D491" s="149"/>
      <c r="E491" s="149"/>
      <c r="F491" s="131"/>
    </row>
    <row r="492" spans="1:6" s="52" customFormat="1" ht="9.75">
      <c r="A492" s="67" t="s">
        <v>514</v>
      </c>
      <c r="C492" s="53"/>
      <c r="F492" s="131"/>
    </row>
    <row r="496" ht="12">
      <c r="A496" s="118" t="s">
        <v>597</v>
      </c>
    </row>
    <row r="497" ht="12">
      <c r="A497" s="118" t="s">
        <v>565</v>
      </c>
    </row>
    <row r="499" spans="1:6" s="52" customFormat="1" ht="42" customHeight="1">
      <c r="A499" s="148" t="s">
        <v>142</v>
      </c>
      <c r="B499" s="149"/>
      <c r="C499" s="149"/>
      <c r="D499" s="149"/>
      <c r="E499" s="149"/>
      <c r="F499" s="131"/>
    </row>
    <row r="500" spans="1:6" s="52" customFormat="1" ht="9.75">
      <c r="A500" s="67"/>
      <c r="C500" s="53"/>
      <c r="F500" s="131"/>
    </row>
    <row r="501" spans="1:6" s="52" customFormat="1" ht="27.75" customHeight="1">
      <c r="A501" s="148" t="s">
        <v>143</v>
      </c>
      <c r="B501" s="149"/>
      <c r="C501" s="149"/>
      <c r="D501" s="149"/>
      <c r="E501" s="149"/>
      <c r="F501" s="131"/>
    </row>
    <row r="502" spans="1:6" s="52" customFormat="1" ht="9.75">
      <c r="A502" s="67" t="s">
        <v>514</v>
      </c>
      <c r="C502" s="53"/>
      <c r="F502" s="131"/>
    </row>
    <row r="506" ht="12">
      <c r="A506" s="118" t="s">
        <v>598</v>
      </c>
    </row>
    <row r="507" ht="12">
      <c r="A507" s="118" t="s">
        <v>216</v>
      </c>
    </row>
    <row r="509" spans="1:6" s="52" customFormat="1" ht="27.75" customHeight="1">
      <c r="A509" s="148" t="s">
        <v>50</v>
      </c>
      <c r="B509" s="149"/>
      <c r="C509" s="149"/>
      <c r="D509" s="149"/>
      <c r="E509" s="149"/>
      <c r="F509" s="131"/>
    </row>
    <row r="510" spans="1:6" s="52" customFormat="1" ht="9.75">
      <c r="A510" s="67" t="s">
        <v>514</v>
      </c>
      <c r="C510" s="53"/>
      <c r="F510" s="131"/>
    </row>
    <row r="514" ht="12">
      <c r="A514" s="118" t="s">
        <v>599</v>
      </c>
    </row>
    <row r="515" ht="12">
      <c r="A515" s="118" t="s">
        <v>217</v>
      </c>
    </row>
    <row r="517" spans="1:6" s="52" customFormat="1" ht="27.75" customHeight="1">
      <c r="A517" s="148" t="s">
        <v>446</v>
      </c>
      <c r="B517" s="149"/>
      <c r="C517" s="149"/>
      <c r="D517" s="149"/>
      <c r="E517" s="149"/>
      <c r="F517" s="131"/>
    </row>
    <row r="518" spans="1:6" s="52" customFormat="1" ht="9.75">
      <c r="A518" s="67" t="s">
        <v>514</v>
      </c>
      <c r="C518" s="53"/>
      <c r="F518" s="131"/>
    </row>
    <row r="522" ht="12">
      <c r="A522" s="118" t="s">
        <v>600</v>
      </c>
    </row>
    <row r="523" ht="12">
      <c r="A523" s="118" t="s">
        <v>218</v>
      </c>
    </row>
    <row r="525" spans="1:6" s="52" customFormat="1" ht="27.75" customHeight="1">
      <c r="A525" s="148" t="s">
        <v>6</v>
      </c>
      <c r="B525" s="149"/>
      <c r="C525" s="149"/>
      <c r="D525" s="149"/>
      <c r="E525" s="149"/>
      <c r="F525" s="131"/>
    </row>
    <row r="526" spans="1:6" s="52" customFormat="1" ht="9.75">
      <c r="A526" s="67" t="s">
        <v>514</v>
      </c>
      <c r="C526" s="53"/>
      <c r="F526" s="131"/>
    </row>
    <row r="530" ht="12">
      <c r="A530" s="118" t="s">
        <v>601</v>
      </c>
    </row>
    <row r="531" ht="12">
      <c r="A531" s="118" t="s">
        <v>219</v>
      </c>
    </row>
    <row r="533" spans="1:6" s="52" customFormat="1" ht="42" customHeight="1">
      <c r="A533" s="148" t="s">
        <v>478</v>
      </c>
      <c r="B533" s="149"/>
      <c r="C533" s="149"/>
      <c r="D533" s="149"/>
      <c r="E533" s="149"/>
      <c r="F533" s="131"/>
    </row>
    <row r="534" spans="1:6" s="52" customFormat="1" ht="9.75">
      <c r="A534" s="67"/>
      <c r="C534" s="53"/>
      <c r="F534" s="131"/>
    </row>
    <row r="535" spans="1:6" s="52" customFormat="1" ht="27.75" customHeight="1">
      <c r="A535" s="148" t="s">
        <v>479</v>
      </c>
      <c r="B535" s="149"/>
      <c r="C535" s="149"/>
      <c r="D535" s="149"/>
      <c r="E535" s="149"/>
      <c r="F535" s="131"/>
    </row>
    <row r="536" spans="1:6" s="52" customFormat="1" ht="9.75">
      <c r="A536" s="67" t="s">
        <v>514</v>
      </c>
      <c r="C536" s="53"/>
      <c r="F536" s="131"/>
    </row>
    <row r="540" ht="12">
      <c r="A540" s="118" t="s">
        <v>602</v>
      </c>
    </row>
    <row r="541" ht="12">
      <c r="A541" s="118" t="s">
        <v>220</v>
      </c>
    </row>
    <row r="543" spans="1:6" s="52" customFormat="1" ht="69.75" customHeight="1">
      <c r="A543" s="148" t="s">
        <v>475</v>
      </c>
      <c r="B543" s="149"/>
      <c r="C543" s="149"/>
      <c r="D543" s="149"/>
      <c r="E543" s="149"/>
      <c r="F543" s="131"/>
    </row>
    <row r="544" spans="1:6" s="52" customFormat="1" ht="9.75">
      <c r="A544" s="67" t="s">
        <v>514</v>
      </c>
      <c r="C544" s="53"/>
      <c r="F544" s="131"/>
    </row>
    <row r="548" ht="12">
      <c r="A548" s="118" t="s">
        <v>603</v>
      </c>
    </row>
    <row r="549" ht="12">
      <c r="A549" s="118" t="s">
        <v>221</v>
      </c>
    </row>
    <row r="551" spans="1:6" s="52" customFormat="1" ht="27.75" customHeight="1">
      <c r="A551" s="148" t="s">
        <v>419</v>
      </c>
      <c r="B551" s="149"/>
      <c r="C551" s="149"/>
      <c r="D551" s="149"/>
      <c r="E551" s="149"/>
      <c r="F551" s="131"/>
    </row>
    <row r="552" spans="1:6" s="52" customFormat="1" ht="9.75">
      <c r="A552" s="67" t="s">
        <v>514</v>
      </c>
      <c r="C552" s="53"/>
      <c r="F552" s="131"/>
    </row>
    <row r="556" ht="12">
      <c r="A556" s="118" t="s">
        <v>604</v>
      </c>
    </row>
    <row r="557" ht="12">
      <c r="A557" s="118" t="s">
        <v>222</v>
      </c>
    </row>
    <row r="559" spans="1:6" s="52" customFormat="1" ht="27.75" customHeight="1">
      <c r="A559" s="148" t="s">
        <v>5</v>
      </c>
      <c r="B559" s="149"/>
      <c r="C559" s="149"/>
      <c r="D559" s="149"/>
      <c r="E559" s="149"/>
      <c r="F559" s="131"/>
    </row>
    <row r="560" spans="1:6" s="52" customFormat="1" ht="9.75">
      <c r="A560" s="67" t="s">
        <v>514</v>
      </c>
      <c r="C560" s="53"/>
      <c r="F560" s="131"/>
    </row>
    <row r="564" ht="12">
      <c r="A564" s="118" t="s">
        <v>605</v>
      </c>
    </row>
    <row r="565" ht="12">
      <c r="A565" s="118" t="s">
        <v>223</v>
      </c>
    </row>
    <row r="567" spans="1:6" s="52" customFormat="1" ht="27.75" customHeight="1">
      <c r="A567" s="148" t="s">
        <v>476</v>
      </c>
      <c r="B567" s="149"/>
      <c r="C567" s="149"/>
      <c r="D567" s="149"/>
      <c r="E567" s="149"/>
      <c r="F567" s="131"/>
    </row>
    <row r="568" spans="1:6" s="52" customFormat="1" ht="9.75">
      <c r="A568" s="67"/>
      <c r="C568" s="53"/>
      <c r="F568" s="131"/>
    </row>
    <row r="569" spans="1:6" s="52" customFormat="1" ht="27.75" customHeight="1">
      <c r="A569" s="148" t="s">
        <v>477</v>
      </c>
      <c r="B569" s="149"/>
      <c r="C569" s="149"/>
      <c r="D569" s="149"/>
      <c r="E569" s="149"/>
      <c r="F569" s="131"/>
    </row>
    <row r="570" spans="1:6" s="52" customFormat="1" ht="9.75">
      <c r="A570" s="67" t="s">
        <v>514</v>
      </c>
      <c r="C570" s="53"/>
      <c r="F570" s="131"/>
    </row>
    <row r="574" ht="12">
      <c r="A574" s="118" t="s">
        <v>606</v>
      </c>
    </row>
    <row r="575" ht="12">
      <c r="A575" s="118" t="s">
        <v>224</v>
      </c>
    </row>
    <row r="577" spans="1:6" s="52" customFormat="1" ht="9.75">
      <c r="A577" s="67" t="s">
        <v>427</v>
      </c>
      <c r="C577" s="53"/>
      <c r="F577" s="131"/>
    </row>
    <row r="578" spans="1:6" s="52" customFormat="1" ht="9.75">
      <c r="A578" s="67" t="s">
        <v>514</v>
      </c>
      <c r="C578" s="53"/>
      <c r="F578" s="131"/>
    </row>
    <row r="582" ht="12">
      <c r="A582" s="118" t="s">
        <v>175</v>
      </c>
    </row>
    <row r="583" ht="12">
      <c r="A583" s="118" t="s">
        <v>225</v>
      </c>
    </row>
    <row r="585" spans="1:6" s="52" customFormat="1" ht="9.75">
      <c r="A585" s="67" t="s">
        <v>428</v>
      </c>
      <c r="C585" s="53"/>
      <c r="F585" s="131"/>
    </row>
    <row r="586" spans="1:6" s="52" customFormat="1" ht="9.75">
      <c r="A586" s="67" t="s">
        <v>514</v>
      </c>
      <c r="C586" s="53"/>
      <c r="F586" s="131"/>
    </row>
    <row r="590" ht="12">
      <c r="A590" s="118" t="s">
        <v>176</v>
      </c>
    </row>
    <row r="591" ht="12">
      <c r="A591" s="118" t="s">
        <v>226</v>
      </c>
    </row>
    <row r="593" spans="1:6" s="52" customFormat="1" ht="9.75">
      <c r="A593" s="67" t="s">
        <v>429</v>
      </c>
      <c r="C593" s="53"/>
      <c r="F593" s="131"/>
    </row>
    <row r="594" spans="1:6" s="52" customFormat="1" ht="9.75">
      <c r="A594" s="67" t="s">
        <v>514</v>
      </c>
      <c r="C594" s="53"/>
      <c r="F594" s="131"/>
    </row>
    <row r="598" ht="12">
      <c r="A598" s="118" t="s">
        <v>177</v>
      </c>
    </row>
    <row r="599" ht="12">
      <c r="A599" s="118" t="s">
        <v>227</v>
      </c>
    </row>
    <row r="601" spans="1:6" s="52" customFormat="1" ht="42" customHeight="1">
      <c r="A601" s="148" t="s">
        <v>669</v>
      </c>
      <c r="B601" s="149"/>
      <c r="C601" s="149"/>
      <c r="D601" s="149"/>
      <c r="E601" s="149"/>
      <c r="F601" s="131"/>
    </row>
    <row r="602" spans="1:6" s="52" customFormat="1" ht="9.75">
      <c r="A602" s="67" t="s">
        <v>514</v>
      </c>
      <c r="C602" s="53"/>
      <c r="F602" s="131"/>
    </row>
    <row r="606" ht="12">
      <c r="A606" s="118" t="s">
        <v>178</v>
      </c>
    </row>
    <row r="607" ht="12">
      <c r="A607" s="118" t="s">
        <v>228</v>
      </c>
    </row>
    <row r="609" spans="1:6" s="52" customFormat="1" ht="27.75" customHeight="1">
      <c r="A609" s="148" t="s">
        <v>749</v>
      </c>
      <c r="B609" s="149"/>
      <c r="C609" s="149"/>
      <c r="D609" s="149"/>
      <c r="E609" s="149"/>
      <c r="F609" s="131"/>
    </row>
    <row r="610" spans="1:6" s="52" customFormat="1" ht="9.75">
      <c r="A610" s="67" t="s">
        <v>514</v>
      </c>
      <c r="C610" s="53"/>
      <c r="F610" s="131"/>
    </row>
    <row r="614" ht="12">
      <c r="A614" s="118" t="s">
        <v>179</v>
      </c>
    </row>
    <row r="615" ht="12">
      <c r="A615" s="118" t="s">
        <v>229</v>
      </c>
    </row>
    <row r="617" spans="1:6" s="52" customFormat="1" ht="27.75" customHeight="1">
      <c r="A617" s="148" t="s">
        <v>447</v>
      </c>
      <c r="B617" s="149"/>
      <c r="C617" s="149"/>
      <c r="D617" s="149"/>
      <c r="E617" s="149"/>
      <c r="F617" s="131"/>
    </row>
    <row r="618" spans="1:6" s="52" customFormat="1" ht="9.75">
      <c r="A618" s="67" t="s">
        <v>514</v>
      </c>
      <c r="C618" s="53"/>
      <c r="F618" s="131"/>
    </row>
    <row r="622" ht="12">
      <c r="A622" s="118" t="s">
        <v>180</v>
      </c>
    </row>
    <row r="623" ht="12">
      <c r="A623" s="118" t="s">
        <v>230</v>
      </c>
    </row>
    <row r="625" spans="1:6" s="52" customFormat="1" ht="27.75" customHeight="1">
      <c r="A625" s="148" t="s">
        <v>472</v>
      </c>
      <c r="B625" s="149"/>
      <c r="C625" s="149"/>
      <c r="D625" s="149"/>
      <c r="E625" s="149"/>
      <c r="F625" s="131"/>
    </row>
    <row r="626" spans="1:6" s="52" customFormat="1" ht="9.75">
      <c r="A626" s="67" t="s">
        <v>514</v>
      </c>
      <c r="C626" s="53"/>
      <c r="F626" s="131"/>
    </row>
    <row r="630" ht="12">
      <c r="A630" s="118" t="s">
        <v>181</v>
      </c>
    </row>
    <row r="631" ht="12">
      <c r="A631" s="118" t="s">
        <v>231</v>
      </c>
    </row>
    <row r="633" spans="1:6" s="52" customFormat="1" ht="9.75">
      <c r="A633" s="67" t="s">
        <v>91</v>
      </c>
      <c r="C633" s="53"/>
      <c r="F633" s="131"/>
    </row>
    <row r="634" spans="1:6" s="52" customFormat="1" ht="9.75">
      <c r="A634" s="67" t="s">
        <v>514</v>
      </c>
      <c r="C634" s="53"/>
      <c r="F634" s="131"/>
    </row>
    <row r="638" ht="12">
      <c r="A638" s="118" t="s">
        <v>182</v>
      </c>
    </row>
    <row r="639" ht="12">
      <c r="A639" s="118" t="s">
        <v>232</v>
      </c>
    </row>
    <row r="641" spans="1:6" s="52" customFormat="1" ht="42" customHeight="1">
      <c r="A641" s="148" t="s">
        <v>89</v>
      </c>
      <c r="B641" s="149"/>
      <c r="C641" s="149"/>
      <c r="D641" s="149"/>
      <c r="E641" s="149"/>
      <c r="F641" s="131"/>
    </row>
    <row r="642" spans="1:6" s="52" customFormat="1" ht="9.75">
      <c r="A642" s="67" t="s">
        <v>514</v>
      </c>
      <c r="C642" s="53"/>
      <c r="F642" s="131"/>
    </row>
    <row r="646" ht="12">
      <c r="A646" s="118" t="s">
        <v>183</v>
      </c>
    </row>
    <row r="647" ht="12">
      <c r="A647" s="118" t="s">
        <v>233</v>
      </c>
    </row>
    <row r="649" spans="1:6" s="52" customFormat="1" ht="27.75" customHeight="1">
      <c r="A649" s="148" t="s">
        <v>53</v>
      </c>
      <c r="B649" s="149"/>
      <c r="C649" s="149"/>
      <c r="D649" s="149"/>
      <c r="E649" s="149"/>
      <c r="F649" s="131"/>
    </row>
    <row r="650" spans="1:6" s="52" customFormat="1" ht="9.75">
      <c r="A650" s="67" t="s">
        <v>514</v>
      </c>
      <c r="C650" s="53"/>
      <c r="F650" s="131"/>
    </row>
    <row r="654" ht="12">
      <c r="A654" s="118" t="s">
        <v>184</v>
      </c>
    </row>
    <row r="655" ht="12">
      <c r="A655" s="118" t="s">
        <v>234</v>
      </c>
    </row>
    <row r="657" spans="1:6" s="52" customFormat="1" ht="42" customHeight="1">
      <c r="A657" s="148" t="s">
        <v>483</v>
      </c>
      <c r="B657" s="149"/>
      <c r="C657" s="149"/>
      <c r="D657" s="149"/>
      <c r="E657" s="149"/>
      <c r="F657" s="131"/>
    </row>
    <row r="658" spans="1:6" s="52" customFormat="1" ht="9.75">
      <c r="A658" s="67" t="s">
        <v>514</v>
      </c>
      <c r="C658" s="53"/>
      <c r="F658" s="131"/>
    </row>
    <row r="662" ht="12">
      <c r="A662" s="118" t="s">
        <v>185</v>
      </c>
    </row>
    <row r="663" ht="12">
      <c r="A663" s="118" t="s">
        <v>235</v>
      </c>
    </row>
    <row r="665" spans="1:6" s="52" customFormat="1" ht="9.75">
      <c r="A665" s="67" t="s">
        <v>404</v>
      </c>
      <c r="C665" s="53"/>
      <c r="F665" s="131"/>
    </row>
    <row r="666" spans="1:6" s="52" customFormat="1" ht="9.75">
      <c r="A666" s="67" t="s">
        <v>135</v>
      </c>
      <c r="C666" s="53"/>
      <c r="F666" s="131"/>
    </row>
    <row r="667" spans="1:6" s="52" customFormat="1" ht="9.75">
      <c r="A667" s="67"/>
      <c r="C667" s="53"/>
      <c r="F667" s="131"/>
    </row>
    <row r="668" spans="1:6" s="52" customFormat="1" ht="27.75" customHeight="1">
      <c r="A668" s="148" t="s">
        <v>399</v>
      </c>
      <c r="B668" s="149"/>
      <c r="C668" s="149"/>
      <c r="D668" s="149"/>
      <c r="E668" s="149"/>
      <c r="F668" s="131"/>
    </row>
    <row r="669" spans="1:6" s="52" customFormat="1" ht="9.75">
      <c r="A669" s="67"/>
      <c r="C669" s="53"/>
      <c r="F669" s="131"/>
    </row>
    <row r="670" spans="1:6" s="52" customFormat="1" ht="9.75">
      <c r="A670" s="67" t="s">
        <v>136</v>
      </c>
      <c r="C670" s="53"/>
      <c r="F670" s="131"/>
    </row>
    <row r="671" spans="1:6" s="52" customFormat="1" ht="9.75">
      <c r="A671" s="67" t="s">
        <v>137</v>
      </c>
      <c r="C671" s="53"/>
      <c r="F671" s="131"/>
    </row>
    <row r="672" spans="1:6" s="52" customFormat="1" ht="27.75" customHeight="1">
      <c r="A672" s="148" t="s">
        <v>400</v>
      </c>
      <c r="B672" s="149"/>
      <c r="C672" s="149"/>
      <c r="D672" s="149"/>
      <c r="E672" s="149"/>
      <c r="F672" s="131"/>
    </row>
    <row r="673" spans="1:6" s="52" customFormat="1" ht="9.75">
      <c r="A673" s="67" t="s">
        <v>138</v>
      </c>
      <c r="C673" s="53"/>
      <c r="F673" s="131"/>
    </row>
    <row r="674" spans="1:6" s="52" customFormat="1" ht="27.75" customHeight="1">
      <c r="A674" s="148" t="s">
        <v>401</v>
      </c>
      <c r="B674" s="149"/>
      <c r="C674" s="149"/>
      <c r="D674" s="149"/>
      <c r="E674" s="149"/>
      <c r="F674" s="131"/>
    </row>
    <row r="675" spans="1:6" s="52" customFormat="1" ht="9.75">
      <c r="A675" s="67"/>
      <c r="C675" s="53"/>
      <c r="F675" s="131"/>
    </row>
    <row r="676" spans="1:6" s="52" customFormat="1" ht="9.75">
      <c r="A676" s="67" t="s">
        <v>402</v>
      </c>
      <c r="C676" s="53"/>
      <c r="F676" s="131"/>
    </row>
    <row r="677" spans="1:6" s="52" customFormat="1" ht="9.75">
      <c r="A677" s="67" t="s">
        <v>45</v>
      </c>
      <c r="C677" s="53"/>
      <c r="F677" s="131"/>
    </row>
    <row r="678" spans="1:6" s="52" customFormat="1" ht="9.75">
      <c r="A678" s="67" t="s">
        <v>657</v>
      </c>
      <c r="C678" s="53"/>
      <c r="F678" s="131"/>
    </row>
    <row r="679" spans="1:6" s="52" customFormat="1" ht="9.75">
      <c r="A679" s="67" t="s">
        <v>668</v>
      </c>
      <c r="C679" s="53"/>
      <c r="F679" s="131"/>
    </row>
    <row r="680" spans="1:6" s="52" customFormat="1" ht="9.75">
      <c r="A680" s="67" t="s">
        <v>664</v>
      </c>
      <c r="C680" s="53"/>
      <c r="F680" s="131"/>
    </row>
    <row r="681" spans="1:6" s="52" customFormat="1" ht="9.75">
      <c r="A681" s="67" t="s">
        <v>660</v>
      </c>
      <c r="C681" s="53"/>
      <c r="F681" s="131"/>
    </row>
    <row r="682" spans="1:6" s="52" customFormat="1" ht="9.75">
      <c r="A682" s="67" t="s">
        <v>43</v>
      </c>
      <c r="C682" s="53"/>
      <c r="F682" s="131"/>
    </row>
    <row r="683" spans="1:6" s="52" customFormat="1" ht="9.75">
      <c r="A683" s="67" t="s">
        <v>655</v>
      </c>
      <c r="C683" s="53"/>
      <c r="F683" s="131"/>
    </row>
    <row r="684" spans="1:6" s="52" customFormat="1" ht="9.75">
      <c r="A684" s="67" t="s">
        <v>42</v>
      </c>
      <c r="C684" s="53"/>
      <c r="F684" s="131"/>
    </row>
    <row r="685" spans="1:6" s="52" customFormat="1" ht="9.75">
      <c r="A685" s="67" t="s">
        <v>658</v>
      </c>
      <c r="C685" s="53"/>
      <c r="F685" s="131"/>
    </row>
    <row r="686" spans="1:6" s="52" customFormat="1" ht="9.75">
      <c r="A686" s="67" t="s">
        <v>41</v>
      </c>
      <c r="C686" s="53"/>
      <c r="F686" s="131"/>
    </row>
    <row r="687" spans="1:6" s="52" customFormat="1" ht="9.75">
      <c r="A687" s="67"/>
      <c r="C687" s="53"/>
      <c r="F687" s="131"/>
    </row>
    <row r="688" spans="1:6" s="52" customFormat="1" ht="9.75">
      <c r="A688" s="67" t="s">
        <v>403</v>
      </c>
      <c r="C688" s="53"/>
      <c r="F688" s="131"/>
    </row>
    <row r="689" spans="1:6" s="52" customFormat="1" ht="9.75">
      <c r="A689" s="67" t="s">
        <v>667</v>
      </c>
      <c r="C689" s="53"/>
      <c r="F689" s="131"/>
    </row>
    <row r="690" spans="1:6" s="52" customFormat="1" ht="9.75">
      <c r="A690" s="67" t="s">
        <v>665</v>
      </c>
      <c r="C690" s="53"/>
      <c r="F690" s="131"/>
    </row>
    <row r="691" spans="1:6" s="52" customFormat="1" ht="9.75">
      <c r="A691" s="67" t="s">
        <v>659</v>
      </c>
      <c r="C691" s="53"/>
      <c r="F691" s="131"/>
    </row>
    <row r="692" spans="1:6" s="52" customFormat="1" ht="9.75">
      <c r="A692" s="67" t="s">
        <v>44</v>
      </c>
      <c r="C692" s="53"/>
      <c r="F692" s="131"/>
    </row>
    <row r="693" spans="1:6" s="52" customFormat="1" ht="9.75">
      <c r="A693" s="67" t="s">
        <v>661</v>
      </c>
      <c r="C693" s="53"/>
      <c r="F693" s="131"/>
    </row>
    <row r="694" spans="1:6" s="52" customFormat="1" ht="9.75">
      <c r="A694" s="67" t="s">
        <v>663</v>
      </c>
      <c r="C694" s="53"/>
      <c r="F694" s="131"/>
    </row>
    <row r="695" spans="1:6" s="52" customFormat="1" ht="9.75">
      <c r="A695" s="67" t="s">
        <v>656</v>
      </c>
      <c r="C695" s="53"/>
      <c r="F695" s="131"/>
    </row>
    <row r="696" spans="1:6" s="52" customFormat="1" ht="9.75">
      <c r="A696" s="67" t="s">
        <v>46</v>
      </c>
      <c r="C696" s="53"/>
      <c r="F696" s="131"/>
    </row>
    <row r="697" spans="1:6" s="52" customFormat="1" ht="9.75">
      <c r="A697" s="67" t="s">
        <v>666</v>
      </c>
      <c r="C697" s="53"/>
      <c r="F697" s="131"/>
    </row>
    <row r="698" spans="1:6" s="52" customFormat="1" ht="9.75">
      <c r="A698" s="67" t="s">
        <v>215</v>
      </c>
      <c r="C698" s="53"/>
      <c r="F698" s="131"/>
    </row>
    <row r="699" spans="1:6" s="52" customFormat="1" ht="9.75">
      <c r="A699" s="67" t="s">
        <v>514</v>
      </c>
      <c r="C699" s="53"/>
      <c r="F699" s="131"/>
    </row>
    <row r="703" ht="12">
      <c r="A703" s="118" t="s">
        <v>186</v>
      </c>
    </row>
    <row r="704" ht="12">
      <c r="A704" s="118" t="s">
        <v>236</v>
      </c>
    </row>
    <row r="706" spans="1:6" s="52" customFormat="1" ht="42" customHeight="1">
      <c r="A706" s="148" t="s">
        <v>751</v>
      </c>
      <c r="B706" s="149"/>
      <c r="C706" s="149"/>
      <c r="D706" s="149"/>
      <c r="E706" s="149"/>
      <c r="F706" s="131"/>
    </row>
    <row r="707" spans="1:6" s="52" customFormat="1" ht="9.75">
      <c r="A707" s="67" t="s">
        <v>514</v>
      </c>
      <c r="C707" s="53"/>
      <c r="F707" s="131"/>
    </row>
    <row r="711" ht="12">
      <c r="A711" s="118" t="s">
        <v>187</v>
      </c>
    </row>
    <row r="712" ht="12">
      <c r="A712" s="118" t="s">
        <v>237</v>
      </c>
    </row>
    <row r="714" spans="1:6" s="52" customFormat="1" ht="55.5" customHeight="1">
      <c r="A714" s="148" t="s">
        <v>99</v>
      </c>
      <c r="B714" s="149"/>
      <c r="C714" s="149"/>
      <c r="D714" s="149"/>
      <c r="E714" s="149"/>
      <c r="F714" s="131"/>
    </row>
    <row r="715" spans="1:6" s="52" customFormat="1" ht="9.75">
      <c r="A715" s="67" t="s">
        <v>514</v>
      </c>
      <c r="C715" s="53"/>
      <c r="F715" s="131"/>
    </row>
    <row r="719" ht="12">
      <c r="A719" s="118" t="s">
        <v>188</v>
      </c>
    </row>
    <row r="720" ht="12">
      <c r="A720" s="118" t="s">
        <v>238</v>
      </c>
    </row>
    <row r="722" spans="1:6" s="52" customFormat="1" ht="55.5" customHeight="1">
      <c r="A722" s="148" t="s">
        <v>545</v>
      </c>
      <c r="B722" s="149"/>
      <c r="C722" s="149"/>
      <c r="D722" s="149"/>
      <c r="E722" s="149"/>
      <c r="F722" s="131"/>
    </row>
    <row r="723" spans="1:6" s="52" customFormat="1" ht="9.75">
      <c r="A723" s="67" t="s">
        <v>514</v>
      </c>
      <c r="C723" s="53"/>
      <c r="F723" s="131"/>
    </row>
    <row r="727" ht="12">
      <c r="A727" s="118" t="s">
        <v>189</v>
      </c>
    </row>
    <row r="728" ht="12">
      <c r="A728" s="118" t="s">
        <v>239</v>
      </c>
    </row>
    <row r="730" spans="1:6" s="52" customFormat="1" ht="42" customHeight="1">
      <c r="A730" s="148" t="s">
        <v>546</v>
      </c>
      <c r="B730" s="149"/>
      <c r="C730" s="149"/>
      <c r="D730" s="149"/>
      <c r="E730" s="149"/>
      <c r="F730" s="131"/>
    </row>
    <row r="731" spans="1:6" s="52" customFormat="1" ht="9.75">
      <c r="A731" s="67" t="s">
        <v>514</v>
      </c>
      <c r="C731" s="53"/>
      <c r="F731" s="131"/>
    </row>
    <row r="735" ht="12">
      <c r="A735" s="118" t="s">
        <v>190</v>
      </c>
    </row>
    <row r="736" ht="12">
      <c r="A736" s="118" t="s">
        <v>240</v>
      </c>
    </row>
    <row r="738" spans="1:6" s="52" customFormat="1" ht="27.75" customHeight="1">
      <c r="A738" s="148" t="s">
        <v>469</v>
      </c>
      <c r="B738" s="149"/>
      <c r="C738" s="149"/>
      <c r="D738" s="149"/>
      <c r="E738" s="149"/>
      <c r="F738" s="131"/>
    </row>
    <row r="739" spans="1:6" s="52" customFormat="1" ht="9.75">
      <c r="A739" s="67" t="s">
        <v>514</v>
      </c>
      <c r="C739" s="53"/>
      <c r="F739" s="131"/>
    </row>
    <row r="743" ht="12">
      <c r="A743" s="118" t="s">
        <v>191</v>
      </c>
    </row>
    <row r="744" ht="12">
      <c r="A744" s="118" t="s">
        <v>241</v>
      </c>
    </row>
    <row r="746" spans="1:6" s="52" customFormat="1" ht="27.75" customHeight="1">
      <c r="A746" s="148" t="s">
        <v>547</v>
      </c>
      <c r="B746" s="149"/>
      <c r="C746" s="149"/>
      <c r="D746" s="149"/>
      <c r="E746" s="149"/>
      <c r="F746" s="131"/>
    </row>
    <row r="747" spans="1:6" s="52" customFormat="1" ht="9.75">
      <c r="A747" s="67"/>
      <c r="C747" s="53"/>
      <c r="F747" s="131"/>
    </row>
    <row r="748" spans="1:6" s="52" customFormat="1" ht="9.75">
      <c r="A748" s="67" t="s">
        <v>132</v>
      </c>
      <c r="C748" s="53"/>
      <c r="F748" s="131"/>
    </row>
    <row r="749" spans="1:6" s="52" customFormat="1" ht="9.75">
      <c r="A749" s="67"/>
      <c r="C749" s="53"/>
      <c r="F749" s="131"/>
    </row>
    <row r="750" spans="1:6" s="52" customFormat="1" ht="9.75">
      <c r="A750" s="67" t="s">
        <v>133</v>
      </c>
      <c r="C750" s="53"/>
      <c r="F750" s="131"/>
    </row>
    <row r="751" spans="1:6" s="52" customFormat="1" ht="9.75">
      <c r="A751" s="67" t="s">
        <v>514</v>
      </c>
      <c r="C751" s="53"/>
      <c r="F751" s="131"/>
    </row>
    <row r="755" ht="12">
      <c r="A755" s="118" t="s">
        <v>192</v>
      </c>
    </row>
    <row r="756" ht="12">
      <c r="A756" s="118" t="s">
        <v>242</v>
      </c>
    </row>
    <row r="758" spans="1:6" s="52" customFormat="1" ht="9.75">
      <c r="A758" s="67" t="s">
        <v>47</v>
      </c>
      <c r="C758" s="53"/>
      <c r="F758" s="131"/>
    </row>
    <row r="759" spans="1:6" s="52" customFormat="1" ht="9.75">
      <c r="A759" s="67" t="s">
        <v>514</v>
      </c>
      <c r="C759" s="53"/>
      <c r="F759" s="131"/>
    </row>
    <row r="763" ht="12">
      <c r="A763" s="118" t="s">
        <v>193</v>
      </c>
    </row>
    <row r="764" ht="12">
      <c r="A764" s="118" t="s">
        <v>607</v>
      </c>
    </row>
    <row r="766" spans="1:6" s="52" customFormat="1" ht="9.75">
      <c r="A766" s="67" t="s">
        <v>48</v>
      </c>
      <c r="C766" s="53"/>
      <c r="F766" s="131"/>
    </row>
    <row r="767" spans="1:6" s="52" customFormat="1" ht="9.75">
      <c r="A767" s="67" t="s">
        <v>514</v>
      </c>
      <c r="C767" s="53"/>
      <c r="F767" s="131"/>
    </row>
    <row r="771" ht="12">
      <c r="A771" s="118" t="s">
        <v>194</v>
      </c>
    </row>
    <row r="772" ht="12">
      <c r="A772" s="118" t="s">
        <v>608</v>
      </c>
    </row>
    <row r="774" spans="1:6" s="52" customFormat="1" ht="27.75" customHeight="1">
      <c r="A774" s="148" t="s">
        <v>674</v>
      </c>
      <c r="B774" s="149"/>
      <c r="C774" s="149"/>
      <c r="D774" s="149"/>
      <c r="E774" s="149"/>
      <c r="F774" s="131"/>
    </row>
    <row r="775" spans="1:6" s="52" customFormat="1" ht="9.75">
      <c r="A775" s="67" t="s">
        <v>514</v>
      </c>
      <c r="C775" s="53"/>
      <c r="F775" s="131"/>
    </row>
    <row r="779" ht="12">
      <c r="A779" s="118" t="s">
        <v>195</v>
      </c>
    </row>
    <row r="780" ht="12">
      <c r="A780" s="118" t="s">
        <v>609</v>
      </c>
    </row>
    <row r="782" spans="1:6" s="52" customFormat="1" ht="42" customHeight="1">
      <c r="A782" s="148" t="s">
        <v>675</v>
      </c>
      <c r="B782" s="149"/>
      <c r="C782" s="149"/>
      <c r="D782" s="149"/>
      <c r="E782" s="149"/>
      <c r="F782" s="131"/>
    </row>
    <row r="783" spans="1:6" s="52" customFormat="1" ht="9.75">
      <c r="A783" s="67" t="s">
        <v>514</v>
      </c>
      <c r="C783" s="53"/>
      <c r="F783" s="131"/>
    </row>
    <row r="787" ht="12">
      <c r="A787" s="118" t="s">
        <v>196</v>
      </c>
    </row>
    <row r="788" ht="12">
      <c r="A788" s="118" t="s">
        <v>610</v>
      </c>
    </row>
    <row r="790" spans="1:6" s="52" customFormat="1" ht="27.75" customHeight="1">
      <c r="A790" s="148" t="s">
        <v>480</v>
      </c>
      <c r="B790" s="149"/>
      <c r="C790" s="149"/>
      <c r="D790" s="149"/>
      <c r="E790" s="149"/>
      <c r="F790" s="131"/>
    </row>
    <row r="791" spans="1:6" s="52" customFormat="1" ht="9.75">
      <c r="A791" s="67" t="s">
        <v>514</v>
      </c>
      <c r="C791" s="53"/>
      <c r="F791" s="131"/>
    </row>
    <row r="795" ht="12">
      <c r="A795" s="118" t="s">
        <v>197</v>
      </c>
    </row>
    <row r="796" ht="12">
      <c r="A796" s="118" t="s">
        <v>611</v>
      </c>
    </row>
    <row r="798" spans="1:6" s="52" customFormat="1" ht="42" customHeight="1">
      <c r="A798" s="148" t="s">
        <v>676</v>
      </c>
      <c r="B798" s="149"/>
      <c r="C798" s="149"/>
      <c r="D798" s="149"/>
      <c r="E798" s="149"/>
      <c r="F798" s="131"/>
    </row>
    <row r="799" spans="1:6" s="52" customFormat="1" ht="9.75">
      <c r="A799" s="67" t="s">
        <v>514</v>
      </c>
      <c r="C799" s="53"/>
      <c r="F799" s="131"/>
    </row>
    <row r="803" ht="12">
      <c r="A803" s="118" t="s">
        <v>198</v>
      </c>
    </row>
    <row r="804" ht="12">
      <c r="A804" s="118" t="s">
        <v>612</v>
      </c>
    </row>
    <row r="806" spans="1:6" s="52" customFormat="1" ht="9.75">
      <c r="A806" s="67" t="s">
        <v>677</v>
      </c>
      <c r="C806" s="53"/>
      <c r="F806" s="131"/>
    </row>
    <row r="807" spans="1:6" s="52" customFormat="1" ht="9.75">
      <c r="A807" s="67"/>
      <c r="C807" s="53"/>
      <c r="F807" s="131"/>
    </row>
    <row r="808" spans="1:6" s="52" customFormat="1" ht="42" customHeight="1">
      <c r="A808" s="148" t="s">
        <v>678</v>
      </c>
      <c r="B808" s="149"/>
      <c r="C808" s="149"/>
      <c r="D808" s="149"/>
      <c r="E808" s="149"/>
      <c r="F808" s="131"/>
    </row>
    <row r="809" spans="1:6" s="52" customFormat="1" ht="9.75">
      <c r="A809" s="67" t="s">
        <v>679</v>
      </c>
      <c r="C809" s="53"/>
      <c r="F809" s="131"/>
    </row>
    <row r="810" spans="1:6" s="52" customFormat="1" ht="9.75">
      <c r="A810" s="67"/>
      <c r="C810" s="53"/>
      <c r="F810" s="131"/>
    </row>
    <row r="811" spans="1:6" s="52" customFormat="1" ht="9.75">
      <c r="A811" s="67" t="s">
        <v>680</v>
      </c>
      <c r="C811" s="53"/>
      <c r="F811" s="131"/>
    </row>
    <row r="812" spans="1:6" s="52" customFormat="1" ht="9.75">
      <c r="A812" s="67" t="s">
        <v>514</v>
      </c>
      <c r="C812" s="53"/>
      <c r="F812" s="131"/>
    </row>
    <row r="816" ht="12">
      <c r="A816" s="118" t="s">
        <v>199</v>
      </c>
    </row>
    <row r="817" ht="12">
      <c r="A817" s="118" t="s">
        <v>613</v>
      </c>
    </row>
    <row r="819" spans="1:6" s="52" customFormat="1" ht="27.75" customHeight="1">
      <c r="A819" s="148" t="s">
        <v>752</v>
      </c>
      <c r="B819" s="149"/>
      <c r="C819" s="149"/>
      <c r="D819" s="149"/>
      <c r="E819" s="149"/>
      <c r="F819" s="131"/>
    </row>
    <row r="820" spans="1:6" s="52" customFormat="1" ht="9.75">
      <c r="A820" s="67" t="s">
        <v>514</v>
      </c>
      <c r="C820" s="53"/>
      <c r="F820" s="131"/>
    </row>
    <row r="824" ht="12">
      <c r="A824" s="118" t="s">
        <v>200</v>
      </c>
    </row>
    <row r="825" ht="12">
      <c r="A825" s="118" t="s">
        <v>614</v>
      </c>
    </row>
    <row r="827" spans="1:6" s="52" customFormat="1" ht="27.75" customHeight="1">
      <c r="A827" s="148" t="s">
        <v>551</v>
      </c>
      <c r="B827" s="149"/>
      <c r="C827" s="149"/>
      <c r="D827" s="149"/>
      <c r="E827" s="149"/>
      <c r="F827" s="131"/>
    </row>
    <row r="828" spans="1:6" s="52" customFormat="1" ht="9.75">
      <c r="A828" s="67" t="s">
        <v>514</v>
      </c>
      <c r="C828" s="53"/>
      <c r="F828" s="131"/>
    </row>
    <row r="832" ht="12">
      <c r="A832" s="118" t="s">
        <v>201</v>
      </c>
    </row>
    <row r="833" ht="12">
      <c r="A833" s="118" t="s">
        <v>615</v>
      </c>
    </row>
    <row r="835" spans="1:6" s="52" customFormat="1" ht="27.75" customHeight="1">
      <c r="A835" s="148" t="s">
        <v>470</v>
      </c>
      <c r="B835" s="149"/>
      <c r="C835" s="149"/>
      <c r="D835" s="149"/>
      <c r="E835" s="149"/>
      <c r="F835" s="131"/>
    </row>
    <row r="836" spans="1:6" s="52" customFormat="1" ht="9.75">
      <c r="A836" s="67" t="s">
        <v>514</v>
      </c>
      <c r="C836" s="53"/>
      <c r="F836" s="131"/>
    </row>
    <row r="840" ht="12">
      <c r="A840" s="118" t="s">
        <v>202</v>
      </c>
    </row>
    <row r="841" ht="12">
      <c r="A841" s="118" t="s">
        <v>616</v>
      </c>
    </row>
    <row r="843" spans="1:6" s="52" customFormat="1" ht="111.75" customHeight="1">
      <c r="A843" s="148" t="s">
        <v>484</v>
      </c>
      <c r="B843" s="149"/>
      <c r="C843" s="149"/>
      <c r="D843" s="149"/>
      <c r="E843" s="149"/>
      <c r="F843" s="131"/>
    </row>
    <row r="844" spans="1:6" s="52" customFormat="1" ht="9.75">
      <c r="A844" s="67" t="s">
        <v>514</v>
      </c>
      <c r="C844" s="53"/>
      <c r="F844" s="131"/>
    </row>
    <row r="848" ht="12">
      <c r="A848" s="118" t="s">
        <v>203</v>
      </c>
    </row>
    <row r="849" ht="12">
      <c r="A849" s="118" t="s">
        <v>617</v>
      </c>
    </row>
    <row r="851" spans="1:6" s="52" customFormat="1" ht="27.75" customHeight="1">
      <c r="A851" s="148" t="s">
        <v>548</v>
      </c>
      <c r="B851" s="149"/>
      <c r="C851" s="149"/>
      <c r="D851" s="149"/>
      <c r="E851" s="149"/>
      <c r="F851" s="131"/>
    </row>
    <row r="852" spans="1:6" s="52" customFormat="1" ht="9.75">
      <c r="A852" s="67" t="s">
        <v>514</v>
      </c>
      <c r="C852" s="53"/>
      <c r="F852" s="131"/>
    </row>
    <row r="856" ht="12">
      <c r="A856" s="118" t="s">
        <v>204</v>
      </c>
    </row>
    <row r="857" ht="12">
      <c r="A857" s="118" t="s">
        <v>618</v>
      </c>
    </row>
    <row r="859" spans="1:6" s="52" customFormat="1" ht="42" customHeight="1">
      <c r="A859" s="148" t="s">
        <v>144</v>
      </c>
      <c r="B859" s="149"/>
      <c r="C859" s="149"/>
      <c r="D859" s="149"/>
      <c r="E859" s="149"/>
      <c r="F859" s="131"/>
    </row>
    <row r="860" spans="1:6" s="52" customFormat="1" ht="9.75">
      <c r="A860" s="67" t="s">
        <v>514</v>
      </c>
      <c r="C860" s="53"/>
      <c r="F860" s="131"/>
    </row>
    <row r="864" ht="12">
      <c r="A864" s="118" t="s">
        <v>205</v>
      </c>
    </row>
    <row r="865" ht="12">
      <c r="A865" s="118" t="s">
        <v>619</v>
      </c>
    </row>
    <row r="867" spans="1:6" s="52" customFormat="1" ht="42" customHeight="1">
      <c r="A867" s="148" t="s">
        <v>754</v>
      </c>
      <c r="B867" s="149"/>
      <c r="C867" s="149"/>
      <c r="D867" s="149"/>
      <c r="E867" s="149"/>
      <c r="F867" s="131"/>
    </row>
    <row r="868" spans="1:6" s="52" customFormat="1" ht="9.75">
      <c r="A868" s="67" t="s">
        <v>514</v>
      </c>
      <c r="C868" s="53"/>
      <c r="F868" s="131"/>
    </row>
    <row r="872" ht="12">
      <c r="A872" s="118" t="s">
        <v>206</v>
      </c>
    </row>
    <row r="873" ht="12">
      <c r="A873" s="118" t="s">
        <v>620</v>
      </c>
    </row>
    <row r="875" spans="1:6" s="52" customFormat="1" ht="42" customHeight="1">
      <c r="A875" s="148" t="s">
        <v>753</v>
      </c>
      <c r="B875" s="149"/>
      <c r="C875" s="149"/>
      <c r="D875" s="149"/>
      <c r="E875" s="149"/>
      <c r="F875" s="131"/>
    </row>
    <row r="876" spans="1:6" s="52" customFormat="1" ht="9.75">
      <c r="A876" s="67" t="s">
        <v>514</v>
      </c>
      <c r="C876" s="53"/>
      <c r="F876" s="131"/>
    </row>
    <row r="880" ht="12">
      <c r="A880" s="118" t="s">
        <v>207</v>
      </c>
    </row>
    <row r="881" ht="12">
      <c r="A881" s="118" t="s">
        <v>621</v>
      </c>
    </row>
    <row r="883" spans="1:6" s="52" customFormat="1" ht="27.75" customHeight="1">
      <c r="A883" s="148" t="s">
        <v>485</v>
      </c>
      <c r="B883" s="149"/>
      <c r="C883" s="149"/>
      <c r="D883" s="149"/>
      <c r="E883" s="149"/>
      <c r="F883" s="131"/>
    </row>
    <row r="884" spans="1:6" s="52" customFormat="1" ht="9.75">
      <c r="A884" s="67" t="s">
        <v>514</v>
      </c>
      <c r="C884" s="53"/>
      <c r="F884" s="131"/>
    </row>
    <row r="888" ht="12">
      <c r="A888" s="118" t="s">
        <v>208</v>
      </c>
    </row>
    <row r="889" ht="12">
      <c r="A889" s="118" t="s">
        <v>622</v>
      </c>
    </row>
    <row r="891" spans="1:6" s="52" customFormat="1" ht="9.75">
      <c r="A891" s="67" t="s">
        <v>63</v>
      </c>
      <c r="C891" s="53"/>
      <c r="F891" s="131"/>
    </row>
    <row r="892" spans="1:6" s="52" customFormat="1" ht="9.75">
      <c r="A892" s="67" t="s">
        <v>514</v>
      </c>
      <c r="C892" s="53"/>
      <c r="F892" s="131"/>
    </row>
    <row r="896" ht="12">
      <c r="A896" s="118" t="s">
        <v>209</v>
      </c>
    </row>
    <row r="897" ht="12">
      <c r="A897" s="118" t="s">
        <v>623</v>
      </c>
    </row>
    <row r="899" spans="1:6" s="52" customFormat="1" ht="42" customHeight="1">
      <c r="A899" s="148" t="s">
        <v>34</v>
      </c>
      <c r="B899" s="149"/>
      <c r="C899" s="149"/>
      <c r="D899" s="149"/>
      <c r="E899" s="149"/>
      <c r="F899" s="131"/>
    </row>
    <row r="900" spans="1:6" s="52" customFormat="1" ht="9.75">
      <c r="A900" s="67" t="s">
        <v>514</v>
      </c>
      <c r="C900" s="53"/>
      <c r="F900" s="131"/>
    </row>
    <row r="904" ht="12">
      <c r="A904" s="118" t="s">
        <v>210</v>
      </c>
    </row>
    <row r="905" ht="12">
      <c r="A905" s="118" t="s">
        <v>624</v>
      </c>
    </row>
    <row r="907" spans="1:6" s="52" customFormat="1" ht="27.75" customHeight="1">
      <c r="A907" s="148" t="s">
        <v>33</v>
      </c>
      <c r="B907" s="149"/>
      <c r="C907" s="149"/>
      <c r="D907" s="149"/>
      <c r="E907" s="149"/>
      <c r="F907" s="131"/>
    </row>
    <row r="908" spans="1:6" s="52" customFormat="1" ht="9.75">
      <c r="A908" s="67" t="s">
        <v>514</v>
      </c>
      <c r="C908" s="53"/>
      <c r="F908" s="131"/>
    </row>
    <row r="912" ht="12">
      <c r="A912" s="118" t="s">
        <v>211</v>
      </c>
    </row>
    <row r="913" ht="12">
      <c r="A913" s="118" t="s">
        <v>625</v>
      </c>
    </row>
    <row r="915" spans="1:6" s="52" customFormat="1" ht="84" customHeight="1">
      <c r="A915" s="148" t="s">
        <v>430</v>
      </c>
      <c r="B915" s="149"/>
      <c r="C915" s="149"/>
      <c r="D915" s="149"/>
      <c r="E915" s="149"/>
      <c r="F915" s="131"/>
    </row>
    <row r="916" spans="1:6" s="52" customFormat="1" ht="9.75">
      <c r="A916" s="67" t="s">
        <v>514</v>
      </c>
      <c r="C916" s="53"/>
      <c r="F916" s="131"/>
    </row>
    <row r="920" ht="12">
      <c r="A920" s="118" t="s">
        <v>212</v>
      </c>
    </row>
    <row r="921" ht="12">
      <c r="A921" s="118" t="s">
        <v>626</v>
      </c>
    </row>
    <row r="923" spans="1:6" s="52" customFormat="1" ht="55.5" customHeight="1">
      <c r="A923" s="148" t="s">
        <v>145</v>
      </c>
      <c r="B923" s="149"/>
      <c r="C923" s="149"/>
      <c r="D923" s="149"/>
      <c r="E923" s="149"/>
      <c r="F923" s="131"/>
    </row>
    <row r="924" spans="1:6" s="52" customFormat="1" ht="9.75">
      <c r="A924" s="67" t="s">
        <v>514</v>
      </c>
      <c r="C924" s="53"/>
      <c r="F924" s="131"/>
    </row>
    <row r="928" ht="12">
      <c r="A928" s="118" t="s">
        <v>213</v>
      </c>
    </row>
    <row r="929" ht="12">
      <c r="A929" s="118" t="s">
        <v>627</v>
      </c>
    </row>
    <row r="931" spans="1:6" s="52" customFormat="1" ht="9.75">
      <c r="A931" s="67" t="s">
        <v>471</v>
      </c>
      <c r="C931" s="53"/>
      <c r="F931" s="131"/>
    </row>
    <row r="932" spans="1:6" s="52" customFormat="1" ht="9.75">
      <c r="A932" s="67" t="s">
        <v>514</v>
      </c>
      <c r="C932" s="53"/>
      <c r="F932" s="131"/>
    </row>
    <row r="936" ht="12">
      <c r="A936" s="118" t="s">
        <v>214</v>
      </c>
    </row>
    <row r="937" ht="12">
      <c r="A937" s="118" t="s">
        <v>628</v>
      </c>
    </row>
    <row r="939" spans="1:6" s="52" customFormat="1" ht="9.75">
      <c r="A939" s="67" t="s">
        <v>86</v>
      </c>
      <c r="C939" s="53"/>
      <c r="F939" s="131"/>
    </row>
    <row r="940" spans="1:6" s="52" customFormat="1" ht="9.75">
      <c r="A940" s="67"/>
      <c r="C940" s="53"/>
      <c r="F940" s="131"/>
    </row>
    <row r="941" spans="1:6" s="52" customFormat="1" ht="42" customHeight="1">
      <c r="A941" s="148" t="s">
        <v>87</v>
      </c>
      <c r="B941" s="149"/>
      <c r="C941" s="149"/>
      <c r="D941" s="149"/>
      <c r="E941" s="149"/>
      <c r="F941" s="131"/>
    </row>
    <row r="942" spans="1:6" s="52" customFormat="1" ht="9.75">
      <c r="A942" s="67" t="s">
        <v>514</v>
      </c>
      <c r="C942" s="53"/>
      <c r="F942" s="131"/>
    </row>
    <row r="946" ht="12">
      <c r="A946" s="118" t="s">
        <v>634</v>
      </c>
    </row>
    <row r="947" ht="12">
      <c r="A947" s="118" t="s">
        <v>629</v>
      </c>
    </row>
    <row r="949" spans="1:6" s="52" customFormat="1" ht="42" customHeight="1">
      <c r="A949" s="148" t="s">
        <v>549</v>
      </c>
      <c r="B949" s="149"/>
      <c r="C949" s="149"/>
      <c r="D949" s="149"/>
      <c r="E949" s="149"/>
      <c r="F949" s="131"/>
    </row>
    <row r="950" spans="1:6" s="52" customFormat="1" ht="9.75">
      <c r="A950" s="67" t="s">
        <v>514</v>
      </c>
      <c r="C950" s="53"/>
      <c r="F950" s="131"/>
    </row>
    <row r="954" ht="12">
      <c r="A954" s="118" t="s">
        <v>635</v>
      </c>
    </row>
    <row r="955" ht="12">
      <c r="A955" s="118" t="s">
        <v>630</v>
      </c>
    </row>
    <row r="957" spans="1:6" s="52" customFormat="1" ht="42" customHeight="1">
      <c r="A957" s="148" t="s">
        <v>420</v>
      </c>
      <c r="B957" s="149"/>
      <c r="C957" s="149"/>
      <c r="D957" s="149"/>
      <c r="E957" s="149"/>
      <c r="F957" s="131"/>
    </row>
    <row r="958" spans="1:6" s="52" customFormat="1" ht="9.75">
      <c r="A958" s="67" t="s">
        <v>514</v>
      </c>
      <c r="C958" s="53"/>
      <c r="F958" s="131"/>
    </row>
    <row r="962" ht="12">
      <c r="A962" s="118" t="s">
        <v>636</v>
      </c>
    </row>
    <row r="963" ht="12">
      <c r="A963" s="118" t="s">
        <v>631</v>
      </c>
    </row>
    <row r="965" spans="1:6" s="52" customFormat="1" ht="42" customHeight="1">
      <c r="A965" s="148" t="s">
        <v>4</v>
      </c>
      <c r="B965" s="149"/>
      <c r="C965" s="149"/>
      <c r="D965" s="149"/>
      <c r="E965" s="149"/>
      <c r="F965" s="131"/>
    </row>
    <row r="966" spans="1:6" s="52" customFormat="1" ht="9.75">
      <c r="A966" s="67" t="s">
        <v>514</v>
      </c>
      <c r="C966" s="53"/>
      <c r="F966" s="131"/>
    </row>
    <row r="970" ht="12">
      <c r="A970" s="118" t="s">
        <v>637</v>
      </c>
    </row>
    <row r="971" ht="12">
      <c r="A971" s="118" t="s">
        <v>632</v>
      </c>
    </row>
    <row r="973" spans="1:6" s="52" customFormat="1" ht="27.75" customHeight="1">
      <c r="A973" s="148" t="s">
        <v>83</v>
      </c>
      <c r="B973" s="149"/>
      <c r="C973" s="149"/>
      <c r="D973" s="149"/>
      <c r="E973" s="149"/>
      <c r="F973" s="131"/>
    </row>
    <row r="974" spans="1:6" s="52" customFormat="1" ht="9.75">
      <c r="A974" s="67"/>
      <c r="C974" s="53"/>
      <c r="F974" s="131"/>
    </row>
    <row r="975" spans="1:6" s="52" customFormat="1" ht="84" customHeight="1">
      <c r="A975" s="148" t="s">
        <v>501</v>
      </c>
      <c r="B975" s="149"/>
      <c r="C975" s="149"/>
      <c r="D975" s="149"/>
      <c r="E975" s="149"/>
      <c r="F975" s="131"/>
    </row>
    <row r="976" spans="1:6" s="52" customFormat="1" ht="9.75">
      <c r="A976" s="67" t="s">
        <v>514</v>
      </c>
      <c r="C976" s="53"/>
      <c r="F976" s="131"/>
    </row>
    <row r="980" ht="12">
      <c r="A980" s="118" t="s">
        <v>638</v>
      </c>
    </row>
    <row r="981" ht="12">
      <c r="A981" s="118" t="s">
        <v>633</v>
      </c>
    </row>
    <row r="983" spans="1:6" s="52" customFormat="1" ht="84" customHeight="1">
      <c r="A983" s="148" t="s">
        <v>0</v>
      </c>
      <c r="B983" s="149"/>
      <c r="C983" s="149"/>
      <c r="D983" s="149"/>
      <c r="E983" s="149"/>
      <c r="F983" s="131"/>
    </row>
    <row r="984" spans="1:6" s="52" customFormat="1" ht="9.75">
      <c r="A984" s="67" t="s">
        <v>514</v>
      </c>
      <c r="C984" s="53"/>
      <c r="F984" s="131"/>
    </row>
    <row r="988" ht="12">
      <c r="A988" s="118" t="s">
        <v>639</v>
      </c>
    </row>
    <row r="989" ht="12">
      <c r="A989" s="118" t="s">
        <v>309</v>
      </c>
    </row>
    <row r="991" spans="1:6" s="52" customFormat="1" ht="55.5" customHeight="1">
      <c r="A991" s="148" t="s">
        <v>755</v>
      </c>
      <c r="B991" s="149"/>
      <c r="C991" s="149"/>
      <c r="D991" s="149"/>
      <c r="E991" s="149"/>
      <c r="F991" s="131"/>
    </row>
    <row r="992" spans="1:6" s="52" customFormat="1" ht="9.75">
      <c r="A992" s="67" t="s">
        <v>514</v>
      </c>
      <c r="C992" s="53"/>
      <c r="F992" s="131"/>
    </row>
    <row r="996" ht="12">
      <c r="A996" s="118" t="s">
        <v>640</v>
      </c>
    </row>
    <row r="997" ht="12">
      <c r="A997" s="118" t="s">
        <v>310</v>
      </c>
    </row>
    <row r="999" spans="1:6" s="52" customFormat="1" ht="42" customHeight="1">
      <c r="A999" s="148" t="s">
        <v>445</v>
      </c>
      <c r="B999" s="149"/>
      <c r="C999" s="149"/>
      <c r="D999" s="149"/>
      <c r="E999" s="149"/>
      <c r="F999" s="131"/>
    </row>
    <row r="1000" spans="1:6" s="52" customFormat="1" ht="9.75">
      <c r="A1000" s="67" t="s">
        <v>514</v>
      </c>
      <c r="C1000" s="53"/>
      <c r="F1000" s="131"/>
    </row>
    <row r="1004" ht="12">
      <c r="A1004" s="118" t="s">
        <v>641</v>
      </c>
    </row>
    <row r="1005" ht="12">
      <c r="A1005" s="118" t="s">
        <v>311</v>
      </c>
    </row>
    <row r="1007" spans="1:6" s="52" customFormat="1" ht="42" customHeight="1">
      <c r="A1007" s="148" t="s">
        <v>488</v>
      </c>
      <c r="B1007" s="149"/>
      <c r="C1007" s="149"/>
      <c r="D1007" s="149"/>
      <c r="E1007" s="149"/>
      <c r="F1007" s="131"/>
    </row>
    <row r="1008" spans="1:6" s="52" customFormat="1" ht="9.75">
      <c r="A1008" s="67" t="s">
        <v>514</v>
      </c>
      <c r="C1008" s="53"/>
      <c r="F1008" s="131"/>
    </row>
    <row r="1012" ht="12">
      <c r="A1012" s="118" t="s">
        <v>642</v>
      </c>
    </row>
    <row r="1013" ht="12">
      <c r="A1013" s="118" t="s">
        <v>312</v>
      </c>
    </row>
    <row r="1015" spans="1:6" s="52" customFormat="1" ht="42" customHeight="1">
      <c r="A1015" s="148" t="s">
        <v>448</v>
      </c>
      <c r="B1015" s="149"/>
      <c r="C1015" s="149"/>
      <c r="D1015" s="149"/>
      <c r="E1015" s="149"/>
      <c r="F1015" s="131"/>
    </row>
    <row r="1016" spans="1:6" s="52" customFormat="1" ht="9.75">
      <c r="A1016" s="67" t="s">
        <v>514</v>
      </c>
      <c r="C1016" s="53"/>
      <c r="F1016" s="131"/>
    </row>
    <row r="1020" ht="12">
      <c r="A1020" s="118" t="s">
        <v>643</v>
      </c>
    </row>
    <row r="1021" ht="12">
      <c r="A1021" s="118" t="s">
        <v>313</v>
      </c>
    </row>
    <row r="1023" spans="1:6" s="52" customFormat="1" ht="27.75" customHeight="1">
      <c r="A1023" s="148" t="s">
        <v>56</v>
      </c>
      <c r="B1023" s="149"/>
      <c r="C1023" s="149"/>
      <c r="D1023" s="149"/>
      <c r="E1023" s="149"/>
      <c r="F1023" s="131"/>
    </row>
    <row r="1024" spans="1:6" s="52" customFormat="1" ht="9.75">
      <c r="A1024" s="67"/>
      <c r="C1024" s="53"/>
      <c r="F1024" s="131"/>
    </row>
    <row r="1025" spans="1:6" s="52" customFormat="1" ht="9.75">
      <c r="A1025" s="67" t="s">
        <v>243</v>
      </c>
      <c r="C1025" s="53"/>
      <c r="F1025" s="131"/>
    </row>
    <row r="1026" spans="1:6" s="52" customFormat="1" ht="9.75">
      <c r="A1026" s="67" t="s">
        <v>57</v>
      </c>
      <c r="C1026" s="53"/>
      <c r="F1026" s="131"/>
    </row>
    <row r="1027" spans="1:6" s="52" customFormat="1" ht="9.75">
      <c r="A1027" s="67"/>
      <c r="C1027" s="53"/>
      <c r="F1027" s="131"/>
    </row>
    <row r="1028" spans="1:6" s="52" customFormat="1" ht="9.75">
      <c r="A1028" s="67" t="s">
        <v>58</v>
      </c>
      <c r="C1028" s="53"/>
      <c r="F1028" s="131"/>
    </row>
    <row r="1029" spans="1:6" s="52" customFormat="1" ht="9.75">
      <c r="A1029" s="67" t="s">
        <v>514</v>
      </c>
      <c r="C1029" s="53"/>
      <c r="F1029" s="131"/>
    </row>
    <row r="1033" ht="12">
      <c r="A1033" s="118" t="s">
        <v>644</v>
      </c>
    </row>
    <row r="1034" ht="12">
      <c r="A1034" s="118" t="s">
        <v>314</v>
      </c>
    </row>
    <row r="1036" spans="1:6" s="52" customFormat="1" ht="9.75">
      <c r="A1036" s="67" t="s">
        <v>757</v>
      </c>
      <c r="C1036" s="53"/>
      <c r="F1036" s="131"/>
    </row>
    <row r="1037" spans="1:6" s="52" customFormat="1" ht="9.75">
      <c r="A1037" s="67" t="s">
        <v>514</v>
      </c>
      <c r="C1037" s="53"/>
      <c r="F1037" s="131"/>
    </row>
    <row r="1041" ht="12">
      <c r="A1041" s="118" t="s">
        <v>645</v>
      </c>
    </row>
    <row r="1042" ht="12">
      <c r="A1042" s="118" t="s">
        <v>315</v>
      </c>
    </row>
    <row r="1044" spans="1:6" s="52" customFormat="1" ht="42" customHeight="1">
      <c r="A1044" s="148" t="s">
        <v>489</v>
      </c>
      <c r="B1044" s="149"/>
      <c r="C1044" s="149"/>
      <c r="D1044" s="149"/>
      <c r="E1044" s="149"/>
      <c r="F1044" s="131"/>
    </row>
    <row r="1045" spans="1:6" s="52" customFormat="1" ht="9.75">
      <c r="A1045" s="67" t="s">
        <v>514</v>
      </c>
      <c r="C1045" s="53"/>
      <c r="F1045" s="131"/>
    </row>
    <row r="1049" ht="12">
      <c r="A1049" s="118" t="s">
        <v>646</v>
      </c>
    </row>
    <row r="1050" ht="12">
      <c r="A1050" s="118" t="s">
        <v>316</v>
      </c>
    </row>
    <row r="1052" spans="1:6" s="52" customFormat="1" ht="9.75">
      <c r="A1052" s="67" t="s">
        <v>59</v>
      </c>
      <c r="C1052" s="53"/>
      <c r="F1052" s="131"/>
    </row>
    <row r="1053" spans="1:6" s="52" customFormat="1" ht="9.75">
      <c r="A1053" s="67" t="s">
        <v>514</v>
      </c>
      <c r="C1053" s="53"/>
      <c r="F1053" s="131"/>
    </row>
    <row r="1057" ht="12">
      <c r="A1057" s="118" t="s">
        <v>647</v>
      </c>
    </row>
    <row r="1058" ht="12">
      <c r="A1058" s="118" t="s">
        <v>317</v>
      </c>
    </row>
    <row r="1060" spans="1:6" s="52" customFormat="1" ht="27.75" customHeight="1">
      <c r="A1060" s="148" t="s">
        <v>60</v>
      </c>
      <c r="B1060" s="149"/>
      <c r="C1060" s="149"/>
      <c r="D1060" s="149"/>
      <c r="E1060" s="149"/>
      <c r="F1060" s="131"/>
    </row>
    <row r="1061" spans="1:6" s="52" customFormat="1" ht="9.75">
      <c r="A1061" s="67"/>
      <c r="C1061" s="53"/>
      <c r="F1061" s="131"/>
    </row>
    <row r="1062" spans="1:6" s="52" customFormat="1" ht="42" customHeight="1">
      <c r="A1062" s="148" t="s">
        <v>61</v>
      </c>
      <c r="B1062" s="149"/>
      <c r="C1062" s="149"/>
      <c r="D1062" s="149"/>
      <c r="E1062" s="149"/>
      <c r="F1062" s="131"/>
    </row>
    <row r="1063" spans="1:6" s="52" customFormat="1" ht="9.75">
      <c r="A1063" s="67"/>
      <c r="C1063" s="53"/>
      <c r="F1063" s="131"/>
    </row>
    <row r="1064" spans="1:6" s="52" customFormat="1" ht="9.75">
      <c r="A1064" s="67" t="s">
        <v>62</v>
      </c>
      <c r="C1064" s="53"/>
      <c r="F1064" s="131"/>
    </row>
    <row r="1065" spans="1:6" s="52" customFormat="1" ht="9.75">
      <c r="A1065" s="67" t="s">
        <v>514</v>
      </c>
      <c r="C1065" s="53"/>
      <c r="F1065" s="131"/>
    </row>
    <row r="1069" ht="12">
      <c r="A1069" s="118" t="s">
        <v>648</v>
      </c>
    </row>
    <row r="1070" ht="12">
      <c r="A1070" s="118" t="s">
        <v>318</v>
      </c>
    </row>
    <row r="1072" spans="1:6" s="52" customFormat="1" ht="42" customHeight="1">
      <c r="A1072" s="148" t="s">
        <v>761</v>
      </c>
      <c r="B1072" s="149"/>
      <c r="C1072" s="149"/>
      <c r="D1072" s="149"/>
      <c r="E1072" s="149"/>
      <c r="F1072" s="131"/>
    </row>
    <row r="1073" spans="1:6" s="52" customFormat="1" ht="9.75">
      <c r="A1073" s="67"/>
      <c r="C1073" s="53"/>
      <c r="F1073" s="131"/>
    </row>
    <row r="1074" spans="1:6" s="52" customFormat="1" ht="42" customHeight="1">
      <c r="A1074" s="148" t="s">
        <v>762</v>
      </c>
      <c r="B1074" s="149"/>
      <c r="C1074" s="149"/>
      <c r="D1074" s="149"/>
      <c r="E1074" s="149"/>
      <c r="F1074" s="131"/>
    </row>
    <row r="1075" spans="1:6" s="52" customFormat="1" ht="9.75">
      <c r="A1075" s="67"/>
      <c r="C1075" s="53"/>
      <c r="F1075" s="131"/>
    </row>
    <row r="1076" spans="1:6" s="52" customFormat="1" ht="9.75">
      <c r="A1076" s="67" t="s">
        <v>760</v>
      </c>
      <c r="C1076" s="53"/>
      <c r="F1076" s="131"/>
    </row>
    <row r="1077" spans="1:6" s="52" customFormat="1" ht="9.75">
      <c r="A1077" s="67" t="s">
        <v>514</v>
      </c>
      <c r="C1077" s="53"/>
      <c r="F1077" s="131"/>
    </row>
    <row r="1081" ht="12">
      <c r="A1081" s="118" t="s">
        <v>649</v>
      </c>
    </row>
    <row r="1082" ht="12">
      <c r="A1082" s="118" t="s">
        <v>319</v>
      </c>
    </row>
    <row r="1084" spans="1:6" s="52" customFormat="1" ht="27.75" customHeight="1">
      <c r="A1084" s="148" t="s">
        <v>763</v>
      </c>
      <c r="B1084" s="149"/>
      <c r="C1084" s="149"/>
      <c r="D1084" s="149"/>
      <c r="E1084" s="149"/>
      <c r="F1084" s="131"/>
    </row>
    <row r="1085" spans="1:6" s="52" customFormat="1" ht="9.75">
      <c r="A1085" s="67"/>
      <c r="C1085" s="53"/>
      <c r="F1085" s="131"/>
    </row>
    <row r="1086" spans="1:6" s="52" customFormat="1" ht="42" customHeight="1">
      <c r="A1086" s="148" t="s">
        <v>764</v>
      </c>
      <c r="B1086" s="149"/>
      <c r="C1086" s="149"/>
      <c r="D1086" s="149"/>
      <c r="E1086" s="149"/>
      <c r="F1086" s="131"/>
    </row>
    <row r="1087" spans="1:6" s="52" customFormat="1" ht="9.75">
      <c r="A1087" s="67"/>
      <c r="C1087" s="53"/>
      <c r="F1087" s="131"/>
    </row>
    <row r="1088" spans="1:6" s="52" customFormat="1" ht="55.5" customHeight="1">
      <c r="A1088" s="148" t="s">
        <v>28</v>
      </c>
      <c r="B1088" s="149"/>
      <c r="C1088" s="149"/>
      <c r="D1088" s="149"/>
      <c r="E1088" s="149"/>
      <c r="F1088" s="131"/>
    </row>
    <row r="1089" spans="1:6" s="52" customFormat="1" ht="9.75">
      <c r="A1089" s="67"/>
      <c r="C1089" s="53"/>
      <c r="F1089" s="131"/>
    </row>
    <row r="1090" spans="1:6" s="52" customFormat="1" ht="27.75" customHeight="1">
      <c r="A1090" s="148" t="s">
        <v>29</v>
      </c>
      <c r="B1090" s="149"/>
      <c r="C1090" s="149"/>
      <c r="D1090" s="149"/>
      <c r="E1090" s="149"/>
      <c r="F1090" s="131"/>
    </row>
    <row r="1091" spans="1:6" s="52" customFormat="1" ht="9.75">
      <c r="A1091" s="67"/>
      <c r="C1091" s="53"/>
      <c r="F1091" s="131"/>
    </row>
    <row r="1092" spans="1:6" s="52" customFormat="1" ht="69.75" customHeight="1">
      <c r="A1092" s="148" t="s">
        <v>30</v>
      </c>
      <c r="B1092" s="149"/>
      <c r="C1092" s="149"/>
      <c r="D1092" s="149"/>
      <c r="E1092" s="149"/>
      <c r="F1092" s="131"/>
    </row>
    <row r="1093" spans="1:6" s="52" customFormat="1" ht="9.75">
      <c r="A1093" s="67" t="s">
        <v>514</v>
      </c>
      <c r="C1093" s="53"/>
      <c r="F1093" s="131"/>
    </row>
    <row r="1097" ht="12">
      <c r="A1097" s="118" t="s">
        <v>650</v>
      </c>
    </row>
    <row r="1098" ht="12">
      <c r="A1098" s="118" t="s">
        <v>320</v>
      </c>
    </row>
    <row r="1100" spans="1:6" s="52" customFormat="1" ht="55.5" customHeight="1">
      <c r="A1100" s="148" t="s">
        <v>550</v>
      </c>
      <c r="B1100" s="149"/>
      <c r="C1100" s="149"/>
      <c r="D1100" s="149"/>
      <c r="E1100" s="149"/>
      <c r="F1100" s="131"/>
    </row>
    <row r="1101" spans="1:6" s="52" customFormat="1" ht="9.75">
      <c r="A1101" s="67" t="s">
        <v>514</v>
      </c>
      <c r="C1101" s="53"/>
      <c r="F1101" s="131"/>
    </row>
    <row r="1105" ht="12">
      <c r="A1105" s="118" t="s">
        <v>651</v>
      </c>
    </row>
    <row r="1106" ht="12">
      <c r="A1106" s="118" t="s">
        <v>321</v>
      </c>
    </row>
    <row r="1108" spans="1:6" s="52" customFormat="1" ht="42" customHeight="1">
      <c r="A1108" s="148" t="s">
        <v>496</v>
      </c>
      <c r="B1108" s="149"/>
      <c r="C1108" s="149"/>
      <c r="D1108" s="149"/>
      <c r="E1108" s="149"/>
      <c r="F1108" s="131"/>
    </row>
    <row r="1109" spans="1:6" s="52" customFormat="1" ht="9.75">
      <c r="A1109" s="67" t="s">
        <v>514</v>
      </c>
      <c r="C1109" s="53"/>
      <c r="F1109" s="131"/>
    </row>
    <row r="1113" ht="12">
      <c r="A1113" s="118" t="s">
        <v>652</v>
      </c>
    </row>
    <row r="1114" ht="12">
      <c r="A1114" s="118" t="s">
        <v>322</v>
      </c>
    </row>
    <row r="1116" spans="1:6" s="52" customFormat="1" ht="9.75">
      <c r="A1116" s="67" t="s">
        <v>146</v>
      </c>
      <c r="C1116" s="53"/>
      <c r="F1116" s="131"/>
    </row>
    <row r="1117" spans="1:6" s="52" customFormat="1" ht="9.75">
      <c r="A1117" s="67" t="s">
        <v>147</v>
      </c>
      <c r="C1117" s="53"/>
      <c r="F1117" s="131"/>
    </row>
    <row r="1118" spans="1:6" s="52" customFormat="1" ht="9.75">
      <c r="A1118" s="67" t="s">
        <v>148</v>
      </c>
      <c r="C1118" s="53"/>
      <c r="F1118" s="131"/>
    </row>
    <row r="1119" spans="1:6" s="52" customFormat="1" ht="9.75">
      <c r="A1119" s="67" t="s">
        <v>149</v>
      </c>
      <c r="C1119" s="53"/>
      <c r="F1119" s="131"/>
    </row>
    <row r="1120" spans="1:6" s="52" customFormat="1" ht="9.75">
      <c r="A1120" s="67" t="s">
        <v>514</v>
      </c>
      <c r="C1120" s="53"/>
      <c r="F1120" s="131"/>
    </row>
    <row r="1124" ht="12">
      <c r="A1124" s="118" t="s">
        <v>64</v>
      </c>
    </row>
    <row r="1125" ht="12">
      <c r="A1125" s="118" t="s">
        <v>323</v>
      </c>
    </row>
    <row r="1127" spans="1:6" s="52" customFormat="1" ht="55.5" customHeight="1">
      <c r="A1127" s="148" t="s">
        <v>150</v>
      </c>
      <c r="B1127" s="149"/>
      <c r="C1127" s="149"/>
      <c r="D1127" s="149"/>
      <c r="E1127" s="149"/>
      <c r="F1127" s="131"/>
    </row>
    <row r="1128" spans="1:6" s="52" customFormat="1" ht="9.75">
      <c r="A1128" s="67"/>
      <c r="C1128" s="53"/>
      <c r="F1128" s="131"/>
    </row>
    <row r="1129" spans="1:6" s="52" customFormat="1" ht="42" customHeight="1">
      <c r="A1129" s="148" t="s">
        <v>106</v>
      </c>
      <c r="B1129" s="149"/>
      <c r="C1129" s="149"/>
      <c r="D1129" s="149"/>
      <c r="E1129" s="149"/>
      <c r="F1129" s="131"/>
    </row>
    <row r="1130" spans="1:6" s="52" customFormat="1" ht="9.75">
      <c r="A1130" s="67" t="s">
        <v>514</v>
      </c>
      <c r="C1130" s="53"/>
      <c r="F1130" s="131"/>
    </row>
    <row r="1134" ht="12">
      <c r="A1134" s="118" t="s">
        <v>65</v>
      </c>
    </row>
    <row r="1135" ht="12">
      <c r="A1135" s="118" t="s">
        <v>324</v>
      </c>
    </row>
    <row r="1137" spans="1:6" s="52" customFormat="1" ht="55.5" customHeight="1">
      <c r="A1137" s="148" t="s">
        <v>756</v>
      </c>
      <c r="B1137" s="149"/>
      <c r="C1137" s="149"/>
      <c r="D1137" s="149"/>
      <c r="E1137" s="149"/>
      <c r="F1137" s="131"/>
    </row>
    <row r="1138" spans="1:6" s="52" customFormat="1" ht="9.75">
      <c r="A1138" s="67" t="s">
        <v>514</v>
      </c>
      <c r="C1138" s="53"/>
      <c r="F1138" s="131"/>
    </row>
    <row r="1142" ht="12">
      <c r="A1142" s="118" t="s">
        <v>66</v>
      </c>
    </row>
    <row r="1143" ht="12">
      <c r="A1143" s="118" t="s">
        <v>325</v>
      </c>
    </row>
    <row r="1145" spans="1:6" s="52" customFormat="1" ht="9.75">
      <c r="A1145" s="67" t="s">
        <v>758</v>
      </c>
      <c r="C1145" s="53"/>
      <c r="F1145" s="131"/>
    </row>
    <row r="1146" spans="1:6" s="52" customFormat="1" ht="9.75">
      <c r="A1146" s="67"/>
      <c r="C1146" s="53"/>
      <c r="F1146" s="131"/>
    </row>
    <row r="1147" spans="1:6" s="52" customFormat="1" ht="27.75" customHeight="1">
      <c r="A1147" s="148" t="s">
        <v>759</v>
      </c>
      <c r="B1147" s="149"/>
      <c r="C1147" s="149"/>
      <c r="D1147" s="149"/>
      <c r="E1147" s="149"/>
      <c r="F1147" s="131"/>
    </row>
    <row r="1148" spans="1:6" s="52" customFormat="1" ht="9.75">
      <c r="A1148" s="67"/>
      <c r="C1148" s="53"/>
      <c r="F1148" s="131"/>
    </row>
    <row r="1149" spans="1:6" s="52" customFormat="1" ht="9.75">
      <c r="A1149" s="67" t="s">
        <v>760</v>
      </c>
      <c r="C1149" s="53"/>
      <c r="F1149" s="131"/>
    </row>
    <row r="1150" spans="1:6" s="52" customFormat="1" ht="9.75">
      <c r="A1150" s="67" t="s">
        <v>514</v>
      </c>
      <c r="C1150" s="53"/>
      <c r="F1150" s="131"/>
    </row>
    <row r="1154" ht="12">
      <c r="A1154" s="118" t="s">
        <v>67</v>
      </c>
    </row>
    <row r="1155" ht="12">
      <c r="A1155" s="118" t="s">
        <v>326</v>
      </c>
    </row>
    <row r="1157" spans="1:6" s="52" customFormat="1" ht="42" customHeight="1">
      <c r="A1157" s="148" t="s">
        <v>51</v>
      </c>
      <c r="B1157" s="149"/>
      <c r="C1157" s="149"/>
      <c r="D1157" s="149"/>
      <c r="E1157" s="149"/>
      <c r="F1157" s="131"/>
    </row>
    <row r="1158" spans="1:6" s="52" customFormat="1" ht="9.75">
      <c r="A1158" s="67" t="s">
        <v>514</v>
      </c>
      <c r="C1158" s="53"/>
      <c r="F1158" s="131"/>
    </row>
    <row r="1162" ht="12">
      <c r="A1162" s="118" t="s">
        <v>68</v>
      </c>
    </row>
    <row r="1163" ht="12">
      <c r="A1163" s="118" t="s">
        <v>327</v>
      </c>
    </row>
    <row r="1165" spans="1:6" s="52" customFormat="1" ht="27.75" customHeight="1">
      <c r="A1165" s="148" t="s">
        <v>497</v>
      </c>
      <c r="B1165" s="149"/>
      <c r="C1165" s="149"/>
      <c r="D1165" s="149"/>
      <c r="E1165" s="149"/>
      <c r="F1165" s="131"/>
    </row>
    <row r="1166" spans="1:6" s="52" customFormat="1" ht="9.75">
      <c r="A1166" s="67" t="s">
        <v>32</v>
      </c>
      <c r="C1166" s="53"/>
      <c r="F1166" s="131"/>
    </row>
    <row r="1167" spans="1:6" s="52" customFormat="1" ht="9.75">
      <c r="A1167" s="67"/>
      <c r="C1167" s="53"/>
      <c r="F1167" s="131"/>
    </row>
    <row r="1168" spans="1:6" s="52" customFormat="1" ht="42" customHeight="1">
      <c r="A1168" s="148" t="s">
        <v>498</v>
      </c>
      <c r="B1168" s="149"/>
      <c r="C1168" s="149"/>
      <c r="D1168" s="149"/>
      <c r="E1168" s="149"/>
      <c r="F1168" s="131"/>
    </row>
    <row r="1169" spans="1:6" s="52" customFormat="1" ht="9.75">
      <c r="A1169" s="67" t="s">
        <v>514</v>
      </c>
      <c r="C1169" s="53"/>
      <c r="F1169" s="131"/>
    </row>
    <row r="1173" ht="12">
      <c r="A1173" s="118" t="s">
        <v>69</v>
      </c>
    </row>
    <row r="1174" ht="12">
      <c r="A1174" s="118" t="s">
        <v>328</v>
      </c>
    </row>
    <row r="1176" spans="1:6" s="52" customFormat="1" ht="27.75" customHeight="1">
      <c r="A1176" s="148" t="s">
        <v>31</v>
      </c>
      <c r="B1176" s="149"/>
      <c r="C1176" s="149"/>
      <c r="D1176" s="149"/>
      <c r="E1176" s="149"/>
      <c r="F1176" s="131"/>
    </row>
    <row r="1177" spans="1:6" s="52" customFormat="1" ht="9.75">
      <c r="A1177" s="67" t="s">
        <v>514</v>
      </c>
      <c r="C1177" s="53"/>
      <c r="F1177" s="131"/>
    </row>
    <row r="1181" ht="12">
      <c r="A1181" s="118" t="s">
        <v>70</v>
      </c>
    </row>
    <row r="1182" ht="12">
      <c r="A1182" s="118" t="s">
        <v>329</v>
      </c>
    </row>
    <row r="1184" spans="1:6" s="52" customFormat="1" ht="42" customHeight="1">
      <c r="A1184" s="148" t="s">
        <v>499</v>
      </c>
      <c r="B1184" s="149"/>
      <c r="C1184" s="149"/>
      <c r="D1184" s="149"/>
      <c r="E1184" s="149"/>
      <c r="F1184" s="131"/>
    </row>
    <row r="1185" spans="1:6" s="52" customFormat="1" ht="9.75">
      <c r="A1185" s="67" t="s">
        <v>514</v>
      </c>
      <c r="C1185" s="53"/>
      <c r="F1185" s="131"/>
    </row>
    <row r="1189" ht="12">
      <c r="A1189" s="118" t="s">
        <v>71</v>
      </c>
    </row>
    <row r="1190" ht="12">
      <c r="A1190" s="118" t="s">
        <v>330</v>
      </c>
    </row>
    <row r="1192" spans="1:6" s="52" customFormat="1" ht="27.75" customHeight="1">
      <c r="A1192" s="148" t="s">
        <v>422</v>
      </c>
      <c r="B1192" s="149"/>
      <c r="C1192" s="149"/>
      <c r="D1192" s="149"/>
      <c r="E1192" s="149"/>
      <c r="F1192" s="131"/>
    </row>
    <row r="1193" spans="1:6" s="52" customFormat="1" ht="9.75">
      <c r="A1193" s="67" t="s">
        <v>514</v>
      </c>
      <c r="C1193" s="53"/>
      <c r="F1193" s="131"/>
    </row>
    <row r="1197" ht="12">
      <c r="A1197" s="118" t="s">
        <v>72</v>
      </c>
    </row>
    <row r="1198" ht="12">
      <c r="A1198" s="118" t="s">
        <v>331</v>
      </c>
    </row>
    <row r="1200" spans="1:6" s="52" customFormat="1" ht="69.75" customHeight="1">
      <c r="A1200" s="148" t="s">
        <v>52</v>
      </c>
      <c r="B1200" s="149"/>
      <c r="C1200" s="149"/>
      <c r="D1200" s="149"/>
      <c r="E1200" s="149"/>
      <c r="F1200" s="131"/>
    </row>
    <row r="1201" spans="1:6" s="52" customFormat="1" ht="9.75">
      <c r="A1201" s="67" t="s">
        <v>514</v>
      </c>
      <c r="C1201" s="53"/>
      <c r="F1201" s="131"/>
    </row>
    <row r="1205" ht="12">
      <c r="A1205" s="118" t="s">
        <v>73</v>
      </c>
    </row>
    <row r="1206" ht="12">
      <c r="A1206" s="118" t="s">
        <v>332</v>
      </c>
    </row>
    <row r="1208" spans="1:6" s="52" customFormat="1" ht="27.75" customHeight="1">
      <c r="A1208" s="148" t="s">
        <v>55</v>
      </c>
      <c r="B1208" s="149"/>
      <c r="C1208" s="149"/>
      <c r="D1208" s="149"/>
      <c r="E1208" s="149"/>
      <c r="F1208" s="131"/>
    </row>
    <row r="1209" spans="1:6" s="52" customFormat="1" ht="9.75">
      <c r="A1209" s="67" t="s">
        <v>514</v>
      </c>
      <c r="C1209" s="53"/>
      <c r="F1209" s="131"/>
    </row>
    <row r="1213" ht="12">
      <c r="A1213" s="118" t="s">
        <v>74</v>
      </c>
    </row>
    <row r="1214" ht="12">
      <c r="A1214" s="118" t="s">
        <v>333</v>
      </c>
    </row>
    <row r="1216" spans="1:6" s="52" customFormat="1" ht="27.75" customHeight="1">
      <c r="A1216" s="148" t="s">
        <v>500</v>
      </c>
      <c r="B1216" s="149"/>
      <c r="C1216" s="149"/>
      <c r="D1216" s="149"/>
      <c r="E1216" s="149"/>
      <c r="F1216" s="131"/>
    </row>
    <row r="1217" spans="1:6" s="52" customFormat="1" ht="9.75">
      <c r="A1217" s="67" t="s">
        <v>514</v>
      </c>
      <c r="C1217" s="53"/>
      <c r="F1217" s="131"/>
    </row>
    <row r="1221" ht="12">
      <c r="A1221" s="118" t="s">
        <v>75</v>
      </c>
    </row>
    <row r="1222" ht="12">
      <c r="A1222" s="118" t="s">
        <v>334</v>
      </c>
    </row>
    <row r="1224" spans="1:6" s="52" customFormat="1" ht="9.75">
      <c r="A1224" s="67" t="s">
        <v>101</v>
      </c>
      <c r="C1224" s="53"/>
      <c r="F1224" s="131"/>
    </row>
    <row r="1225" spans="1:6" s="52" customFormat="1" ht="9.75">
      <c r="A1225" s="67" t="s">
        <v>514</v>
      </c>
      <c r="C1225" s="53"/>
      <c r="F1225" s="131"/>
    </row>
  </sheetData>
  <mergeCells count="121">
    <mergeCell ref="A1216:E1216"/>
    <mergeCell ref="A1184:E1184"/>
    <mergeCell ref="A1192:E1192"/>
    <mergeCell ref="A1200:E1200"/>
    <mergeCell ref="A1208:E1208"/>
    <mergeCell ref="A1157:E1157"/>
    <mergeCell ref="A1165:E1165"/>
    <mergeCell ref="A1168:E1168"/>
    <mergeCell ref="A1176:E1176"/>
    <mergeCell ref="A1127:E1127"/>
    <mergeCell ref="A1129:E1129"/>
    <mergeCell ref="A1137:E1137"/>
    <mergeCell ref="A1147:E1147"/>
    <mergeCell ref="A1090:E1090"/>
    <mergeCell ref="A1092:E1092"/>
    <mergeCell ref="A1100:E1100"/>
    <mergeCell ref="A1108:E1108"/>
    <mergeCell ref="A1074:E1074"/>
    <mergeCell ref="A1084:E1084"/>
    <mergeCell ref="A1086:E1086"/>
    <mergeCell ref="A1088:E1088"/>
    <mergeCell ref="A1044:E1044"/>
    <mergeCell ref="A1060:E1060"/>
    <mergeCell ref="A1062:E1062"/>
    <mergeCell ref="A1072:E1072"/>
    <mergeCell ref="A999:E999"/>
    <mergeCell ref="A1007:E1007"/>
    <mergeCell ref="A1015:E1015"/>
    <mergeCell ref="A1023:E1023"/>
    <mergeCell ref="A973:E973"/>
    <mergeCell ref="A975:E975"/>
    <mergeCell ref="A983:E983"/>
    <mergeCell ref="A991:E991"/>
    <mergeCell ref="A941:E941"/>
    <mergeCell ref="A949:E949"/>
    <mergeCell ref="A957:E957"/>
    <mergeCell ref="A965:E965"/>
    <mergeCell ref="A899:E899"/>
    <mergeCell ref="A907:E907"/>
    <mergeCell ref="A915:E915"/>
    <mergeCell ref="A923:E923"/>
    <mergeCell ref="A859:E859"/>
    <mergeCell ref="A867:E867"/>
    <mergeCell ref="A875:E875"/>
    <mergeCell ref="A883:E883"/>
    <mergeCell ref="A827:E827"/>
    <mergeCell ref="A835:E835"/>
    <mergeCell ref="A843:E843"/>
    <mergeCell ref="A851:E851"/>
    <mergeCell ref="A790:E790"/>
    <mergeCell ref="A798:E798"/>
    <mergeCell ref="A808:E808"/>
    <mergeCell ref="A819:E819"/>
    <mergeCell ref="A738:E738"/>
    <mergeCell ref="A746:E746"/>
    <mergeCell ref="A774:E774"/>
    <mergeCell ref="A782:E782"/>
    <mergeCell ref="A706:E706"/>
    <mergeCell ref="A714:E714"/>
    <mergeCell ref="A722:E722"/>
    <mergeCell ref="A730:E730"/>
    <mergeCell ref="A657:E657"/>
    <mergeCell ref="A668:E668"/>
    <mergeCell ref="A672:E672"/>
    <mergeCell ref="A674:E674"/>
    <mergeCell ref="A617:E617"/>
    <mergeCell ref="A625:E625"/>
    <mergeCell ref="A641:E641"/>
    <mergeCell ref="A649:E649"/>
    <mergeCell ref="A567:E567"/>
    <mergeCell ref="A569:E569"/>
    <mergeCell ref="A601:E601"/>
    <mergeCell ref="A609:E609"/>
    <mergeCell ref="A535:E535"/>
    <mergeCell ref="A543:E543"/>
    <mergeCell ref="A551:E551"/>
    <mergeCell ref="A559:E559"/>
    <mergeCell ref="A509:E509"/>
    <mergeCell ref="A517:E517"/>
    <mergeCell ref="A525:E525"/>
    <mergeCell ref="A533:E533"/>
    <mergeCell ref="A489:E489"/>
    <mergeCell ref="A491:E491"/>
    <mergeCell ref="A499:E499"/>
    <mergeCell ref="A501:E501"/>
    <mergeCell ref="A455:E455"/>
    <mergeCell ref="A463:E463"/>
    <mergeCell ref="A471:E471"/>
    <mergeCell ref="A481:E481"/>
    <mergeCell ref="A413:E413"/>
    <mergeCell ref="A431:E431"/>
    <mergeCell ref="A439:E439"/>
    <mergeCell ref="A447:E447"/>
    <mergeCell ref="A365:E365"/>
    <mergeCell ref="A373:E373"/>
    <mergeCell ref="A381:E381"/>
    <mergeCell ref="A389:E389"/>
    <mergeCell ref="A328:E328"/>
    <mergeCell ref="A336:E336"/>
    <mergeCell ref="A338:E338"/>
    <mergeCell ref="A346:E346"/>
    <mergeCell ref="A294:E294"/>
    <mergeCell ref="A302:E302"/>
    <mergeCell ref="A310:E310"/>
    <mergeCell ref="A320:E320"/>
    <mergeCell ref="A260:E260"/>
    <mergeCell ref="A268:E268"/>
    <mergeCell ref="A278:E278"/>
    <mergeCell ref="A286:E286"/>
    <mergeCell ref="A218:E218"/>
    <mergeCell ref="A236:E236"/>
    <mergeCell ref="A244:E244"/>
    <mergeCell ref="A252:E252"/>
    <mergeCell ref="A178:E178"/>
    <mergeCell ref="A186:E186"/>
    <mergeCell ref="A202:E202"/>
    <mergeCell ref="A210:E210"/>
    <mergeCell ref="A132:E132"/>
    <mergeCell ref="A136:E136"/>
    <mergeCell ref="A138:E138"/>
    <mergeCell ref="A170:E17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2"/>
  <dimension ref="B1:W32"/>
  <sheetViews>
    <sheetView showGridLines="0" showRowColHeaders="0" workbookViewId="0" topLeftCell="A1">
      <selection activeCell="A1" sqref="A1"/>
    </sheetView>
  </sheetViews>
  <sheetFormatPr defaultColWidth="9.00390625" defaultRowHeight="12.75"/>
  <cols>
    <col min="1" max="1" width="0.2421875" style="0" customWidth="1"/>
    <col min="2" max="2" width="17.50390625" style="0" customWidth="1"/>
    <col min="3" max="3" width="63.125" style="23" customWidth="1"/>
    <col min="4" max="4" width="2.875" style="0" customWidth="1"/>
    <col min="5" max="5" width="3.75390625" style="0" hidden="1" customWidth="1"/>
    <col min="6" max="6" width="3.75390625" style="0" customWidth="1"/>
    <col min="7" max="7" width="10.00390625" style="0" customWidth="1"/>
    <col min="8" max="8" width="16.00390625" style="0" customWidth="1"/>
    <col min="9" max="9" width="9.375" style="0" customWidth="1"/>
  </cols>
  <sheetData>
    <row r="1" spans="2:4" ht="1.5" customHeight="1">
      <c r="B1" s="1"/>
      <c r="C1" s="2"/>
      <c r="D1" s="1"/>
    </row>
    <row r="2" spans="2:4" ht="12.75" customHeight="1">
      <c r="B2" s="60" t="s">
        <v>532</v>
      </c>
      <c r="C2" s="3"/>
      <c r="D2" s="1"/>
    </row>
    <row r="3" spans="2:4" ht="12.75" customHeight="1">
      <c r="B3" s="68" t="s">
        <v>412</v>
      </c>
      <c r="C3" s="4"/>
      <c r="D3" s="1"/>
    </row>
    <row r="4" spans="2:4" ht="12.75" customHeight="1">
      <c r="B4" s="68" t="s">
        <v>538</v>
      </c>
      <c r="C4" s="4"/>
      <c r="D4" s="1"/>
    </row>
    <row r="5" spans="2:4" ht="12.75" customHeight="1">
      <c r="B5" s="60" t="s">
        <v>533</v>
      </c>
      <c r="C5" s="4"/>
      <c r="D5" s="1"/>
    </row>
    <row r="6" spans="2:4" ht="12.75" customHeight="1">
      <c r="B6" s="127" t="s">
        <v>534</v>
      </c>
      <c r="C6" s="4"/>
      <c r="D6" s="1"/>
    </row>
    <row r="7" spans="2:4" ht="12.75" customHeight="1">
      <c r="B7" s="60"/>
      <c r="C7" s="4"/>
      <c r="D7" s="1"/>
    </row>
    <row r="8" spans="2:4" ht="12.75" customHeight="1">
      <c r="B8" s="61"/>
      <c r="C8" s="4"/>
      <c r="D8" s="1"/>
    </row>
    <row r="9" spans="2:4" ht="6.75" customHeight="1">
      <c r="B9" s="62"/>
      <c r="C9" s="4"/>
      <c r="D9" s="1"/>
    </row>
    <row r="10" spans="2:4" ht="12.75" customHeight="1">
      <c r="B10" s="62"/>
      <c r="C10" s="5" t="s">
        <v>36</v>
      </c>
      <c r="D10" s="1"/>
    </row>
    <row r="11" spans="2:4" ht="8.25" customHeight="1">
      <c r="B11" s="62"/>
      <c r="C11" s="5"/>
      <c r="D11" s="1"/>
    </row>
    <row r="12" spans="2:4" s="8" customFormat="1" ht="33" customHeight="1">
      <c r="B12" s="63"/>
      <c r="C12" s="7" t="s">
        <v>37</v>
      </c>
      <c r="D12" s="6"/>
    </row>
    <row r="13" spans="2:4" ht="34.5" customHeight="1">
      <c r="B13" s="62"/>
      <c r="C13" s="7" t="s">
        <v>38</v>
      </c>
      <c r="D13" s="1"/>
    </row>
    <row r="14" spans="2:4" ht="31.5" customHeight="1">
      <c r="B14" s="62"/>
      <c r="C14" s="10" t="s">
        <v>39</v>
      </c>
      <c r="D14" s="1"/>
    </row>
    <row r="15" spans="3:23" ht="43.5" customHeight="1">
      <c r="C15" s="10" t="s">
        <v>40</v>
      </c>
      <c r="D15" s="9"/>
      <c r="E15" s="9"/>
      <c r="J15" s="1"/>
      <c r="K15" s="1"/>
      <c r="L15" s="1"/>
      <c r="M15" s="1"/>
      <c r="N15" s="1"/>
      <c r="O15" s="1"/>
      <c r="P15" s="1"/>
      <c r="Q15" s="1"/>
      <c r="R15" s="1"/>
      <c r="S15" s="1"/>
      <c r="T15" s="1"/>
      <c r="U15" s="1"/>
      <c r="V15" s="1"/>
      <c r="W15" s="1"/>
    </row>
    <row r="16" spans="3:23" ht="39" customHeight="1">
      <c r="C16" s="21" t="s">
        <v>524</v>
      </c>
      <c r="D16" s="9"/>
      <c r="E16" s="9"/>
      <c r="J16" s="1"/>
      <c r="K16" s="1"/>
      <c r="L16" s="1"/>
      <c r="M16" s="1"/>
      <c r="N16" s="1"/>
      <c r="O16" s="1"/>
      <c r="P16" s="1"/>
      <c r="Q16" s="1"/>
      <c r="R16" s="1"/>
      <c r="S16" s="1"/>
      <c r="T16" s="1"/>
      <c r="U16" s="1"/>
      <c r="V16" s="1"/>
      <c r="W16" s="1"/>
    </row>
    <row r="17" spans="3:23" ht="12.75" customHeight="1" hidden="1">
      <c r="C17" s="11" t="s">
        <v>525</v>
      </c>
      <c r="D17" s="9"/>
      <c r="E17" s="9"/>
      <c r="F17" s="12"/>
      <c r="G17" s="1"/>
      <c r="H17" s="1"/>
      <c r="I17" s="1"/>
      <c r="J17" s="1"/>
      <c r="K17" s="1"/>
      <c r="L17" s="1"/>
      <c r="M17" s="1"/>
      <c r="N17" s="1"/>
      <c r="O17" s="1"/>
      <c r="P17" s="1"/>
      <c r="Q17" s="1"/>
      <c r="R17" s="1"/>
      <c r="S17" s="1"/>
      <c r="T17" s="1"/>
      <c r="U17" s="1"/>
      <c r="V17" s="1"/>
      <c r="W17" s="1"/>
    </row>
    <row r="18" spans="3:23" ht="12.75" customHeight="1" hidden="1">
      <c r="C18" s="11" t="s">
        <v>526</v>
      </c>
      <c r="D18" s="9"/>
      <c r="E18" s="9"/>
      <c r="F18" s="12"/>
      <c r="G18" s="1"/>
      <c r="H18" s="1"/>
      <c r="I18" s="1"/>
      <c r="J18" s="1"/>
      <c r="K18" s="1"/>
      <c r="L18" s="1"/>
      <c r="M18" s="1"/>
      <c r="N18" s="1"/>
      <c r="O18" s="1"/>
      <c r="P18" s="1"/>
      <c r="Q18" s="1"/>
      <c r="R18" s="1"/>
      <c r="S18" s="1"/>
      <c r="T18" s="1"/>
      <c r="U18" s="1"/>
      <c r="V18" s="1"/>
      <c r="W18" s="1"/>
    </row>
    <row r="19" spans="3:23" ht="12.75" customHeight="1" hidden="1">
      <c r="C19" s="11"/>
      <c r="D19" s="9"/>
      <c r="E19" s="9"/>
      <c r="F19" s="12"/>
      <c r="G19" s="1"/>
      <c r="H19" s="1"/>
      <c r="I19" s="1"/>
      <c r="J19" s="1"/>
      <c r="K19" s="1"/>
      <c r="L19" s="1"/>
      <c r="M19" s="1"/>
      <c r="N19" s="1"/>
      <c r="O19" s="1"/>
      <c r="P19" s="1"/>
      <c r="Q19" s="1"/>
      <c r="R19" s="1"/>
      <c r="S19" s="1"/>
      <c r="T19" s="1"/>
      <c r="U19" s="1"/>
      <c r="V19" s="1"/>
      <c r="W19" s="1"/>
    </row>
    <row r="20" spans="3:23" ht="12.75" customHeight="1" hidden="1">
      <c r="C20" s="11" t="s">
        <v>527</v>
      </c>
      <c r="D20" s="9"/>
      <c r="E20" s="9"/>
      <c r="F20" s="12"/>
      <c r="G20" s="1"/>
      <c r="H20" s="1"/>
      <c r="I20" s="1"/>
      <c r="J20" s="1"/>
      <c r="K20" s="1"/>
      <c r="L20" s="1"/>
      <c r="M20" s="1"/>
      <c r="N20" s="1"/>
      <c r="O20" s="1"/>
      <c r="P20" s="1"/>
      <c r="Q20" s="1"/>
      <c r="R20" s="1"/>
      <c r="S20" s="1"/>
      <c r="T20" s="1"/>
      <c r="U20" s="1"/>
      <c r="V20" s="1"/>
      <c r="W20" s="1"/>
    </row>
    <row r="21" spans="3:23" ht="12.75" customHeight="1" hidden="1">
      <c r="C21" s="13" t="s">
        <v>528</v>
      </c>
      <c r="D21" s="14"/>
      <c r="E21" s="14"/>
      <c r="F21" s="15"/>
      <c r="G21" s="1"/>
      <c r="H21" s="1"/>
      <c r="I21" s="1"/>
      <c r="J21" s="1"/>
      <c r="K21" s="1"/>
      <c r="L21" s="1"/>
      <c r="M21" s="1"/>
      <c r="N21" s="1"/>
      <c r="O21" s="1"/>
      <c r="P21" s="1"/>
      <c r="Q21" s="1"/>
      <c r="R21" s="1"/>
      <c r="S21" s="1"/>
      <c r="T21" s="1"/>
      <c r="U21" s="1"/>
      <c r="V21" s="1"/>
      <c r="W21" s="1"/>
    </row>
    <row r="22" spans="3:23" ht="12.75" customHeight="1" hidden="1">
      <c r="C22" s="16" t="s">
        <v>529</v>
      </c>
      <c r="D22" s="17"/>
      <c r="E22" s="17"/>
      <c r="F22" s="1"/>
      <c r="G22" s="1"/>
      <c r="H22" s="1"/>
      <c r="I22" s="1"/>
      <c r="J22" s="1"/>
      <c r="K22" s="1"/>
      <c r="L22" s="1"/>
      <c r="M22" s="1"/>
      <c r="N22" s="1"/>
      <c r="O22" s="1"/>
      <c r="P22" s="1"/>
      <c r="Q22" s="1"/>
      <c r="R22" s="1"/>
      <c r="S22" s="1"/>
      <c r="T22" s="1"/>
      <c r="U22" s="1"/>
      <c r="V22" s="1"/>
      <c r="W22" s="1"/>
    </row>
    <row r="23" spans="3:5" ht="12.75" customHeight="1" hidden="1">
      <c r="C23" s="13" t="s">
        <v>530</v>
      </c>
      <c r="D23" s="18"/>
      <c r="E23" s="18"/>
    </row>
    <row r="24" spans="3:5" ht="12.75" customHeight="1" hidden="1">
      <c r="C24" s="13" t="s">
        <v>531</v>
      </c>
      <c r="D24" s="18"/>
      <c r="E24" s="18"/>
    </row>
    <row r="25" spans="3:5" ht="12.75" customHeight="1" hidden="1">
      <c r="C25" s="19"/>
      <c r="D25" s="18"/>
      <c r="E25" s="18"/>
    </row>
    <row r="26" spans="3:5" ht="2.25" customHeight="1">
      <c r="C26" s="21"/>
      <c r="D26" s="18"/>
      <c r="E26" s="18"/>
    </row>
    <row r="27" spans="4:5" ht="40.5" customHeight="1">
      <c r="D27" s="18"/>
      <c r="E27" s="18"/>
    </row>
    <row r="28" spans="3:5" ht="12.75" customHeight="1">
      <c r="C28" s="20"/>
      <c r="D28" s="18"/>
      <c r="E28" s="18"/>
    </row>
    <row r="29" spans="3:5" ht="12" hidden="1">
      <c r="C29" s="19"/>
      <c r="D29" s="18"/>
      <c r="E29" s="18"/>
    </row>
    <row r="30" spans="3:5" ht="12.75">
      <c r="C30" s="22"/>
      <c r="D30" s="18"/>
      <c r="E30" s="18"/>
    </row>
    <row r="31" spans="3:5" ht="12">
      <c r="C31" s="19"/>
      <c r="D31" s="18"/>
      <c r="E31" s="18"/>
    </row>
    <row r="32" spans="3:5" ht="12">
      <c r="C32" s="19"/>
      <c r="D32" s="18"/>
      <c r="E32" s="18"/>
    </row>
  </sheetData>
  <sheetProtection password="F545" sheet="1" objects="1" scenarios="1"/>
  <hyperlinks>
    <hyperlink ref="B2" location="MainMenu!A1" display="Main Menu"/>
    <hyperlink ref="B5" location="Registration!A1" display="Registration"/>
    <hyperlink ref="B6" location="Demo!A1" display="Demo Forum"/>
    <hyperlink ref="B4" location="DownloadForum!A1" display="Download forum"/>
    <hyperlink ref="B3" location="ScoreSheet!A1" display="ScoreSheet"/>
  </hyperlink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4"/>
  <dimension ref="A1:E39"/>
  <sheetViews>
    <sheetView showGridLines="0" showRowColHeaders="0" workbookViewId="0" topLeftCell="A1">
      <selection activeCell="A1" sqref="A1"/>
    </sheetView>
  </sheetViews>
  <sheetFormatPr defaultColWidth="9.00390625" defaultRowHeight="12.75"/>
  <cols>
    <col min="1" max="1" width="15.375" style="33" customWidth="1"/>
    <col min="2" max="2" width="4.00390625" style="33" customWidth="1"/>
    <col min="3" max="3" width="13.625" style="33" customWidth="1"/>
    <col min="4" max="4" width="32.00390625" style="33" customWidth="1"/>
    <col min="5" max="5" width="7.50390625" style="33" customWidth="1"/>
    <col min="6" max="6" width="0.2421875" style="33" customWidth="1"/>
    <col min="7" max="16384" width="9.00390625" style="33" customWidth="1"/>
  </cols>
  <sheetData>
    <row r="1" ht="13.5" customHeight="1">
      <c r="A1" s="60" t="s">
        <v>532</v>
      </c>
    </row>
    <row r="2" ht="13.5" customHeight="1">
      <c r="A2" s="68" t="s">
        <v>412</v>
      </c>
    </row>
    <row r="3" ht="13.5" customHeight="1">
      <c r="A3" s="68" t="s">
        <v>538</v>
      </c>
    </row>
    <row r="4" ht="13.5" customHeight="1">
      <c r="A4" s="60" t="s">
        <v>533</v>
      </c>
    </row>
    <row r="5" spans="1:3" ht="13.5" customHeight="1">
      <c r="A5" s="127" t="s">
        <v>534</v>
      </c>
      <c r="C5" s="34"/>
    </row>
    <row r="6" spans="1:3" ht="7.5" customHeight="1">
      <c r="A6" s="60"/>
      <c r="C6" s="34"/>
    </row>
    <row r="7" spans="2:3" ht="15.75">
      <c r="B7" s="35" t="s">
        <v>141</v>
      </c>
      <c r="C7" s="34"/>
    </row>
    <row r="8" ht="6" customHeight="1">
      <c r="C8" s="34"/>
    </row>
    <row r="9" spans="3:5" ht="12.75" customHeight="1">
      <c r="C9" s="151" t="s">
        <v>509</v>
      </c>
      <c r="D9" s="152"/>
      <c r="E9" s="153"/>
    </row>
    <row r="10" spans="3:5" ht="12.75" customHeight="1">
      <c r="C10" s="152"/>
      <c r="D10" s="152"/>
      <c r="E10" s="153"/>
    </row>
    <row r="11" spans="3:5" ht="12.75" customHeight="1">
      <c r="C11" s="152"/>
      <c r="D11" s="152"/>
      <c r="E11" s="153"/>
    </row>
    <row r="12" spans="3:5" ht="12.75" customHeight="1">
      <c r="C12" s="152"/>
      <c r="D12" s="152"/>
      <c r="E12" s="153"/>
    </row>
    <row r="13" spans="3:5" ht="6.75" customHeight="1">
      <c r="C13" s="152"/>
      <c r="D13" s="152"/>
      <c r="E13" s="153"/>
    </row>
    <row r="14" spans="3:4" ht="7.5" customHeight="1">
      <c r="C14" s="36"/>
      <c r="D14" s="36"/>
    </row>
    <row r="15" ht="12.75" customHeight="1">
      <c r="C15" s="59" t="s">
        <v>513</v>
      </c>
    </row>
    <row r="16" spans="3:4" ht="10.5" customHeight="1">
      <c r="C16" s="37"/>
      <c r="D16" s="36"/>
    </row>
    <row r="17" spans="3:4" ht="5.25" customHeight="1">
      <c r="C17" s="36"/>
      <c r="D17" s="36"/>
    </row>
    <row r="18" spans="1:4" ht="12.75" customHeight="1">
      <c r="A18" s="33" t="s">
        <v>514</v>
      </c>
      <c r="B18" s="35" t="s">
        <v>515</v>
      </c>
      <c r="C18" s="36"/>
      <c r="D18" s="36"/>
    </row>
    <row r="19" spans="3:4" ht="8.25" customHeight="1">
      <c r="C19" s="36"/>
      <c r="D19" s="36"/>
    </row>
    <row r="20" spans="3:4" ht="12.75" customHeight="1">
      <c r="C20" s="38" t="s">
        <v>516</v>
      </c>
      <c r="D20" s="36"/>
    </row>
    <row r="21" ht="11.25" customHeight="1"/>
    <row r="22" spans="3:4" ht="15.75" customHeight="1">
      <c r="C22" s="39" t="s">
        <v>517</v>
      </c>
      <c r="D22" s="40" t="s">
        <v>510</v>
      </c>
    </row>
    <row r="23" spans="3:4" ht="15.75" customHeight="1">
      <c r="C23" s="39" t="s">
        <v>518</v>
      </c>
      <c r="D23" s="40" t="s">
        <v>511</v>
      </c>
    </row>
    <row r="24" spans="3:4" ht="15.75" customHeight="1">
      <c r="C24" s="39" t="s">
        <v>519</v>
      </c>
      <c r="D24" s="41" t="s">
        <v>512</v>
      </c>
    </row>
    <row r="25" spans="3:4" ht="15.75" customHeight="1">
      <c r="C25" s="39" t="s">
        <v>520</v>
      </c>
      <c r="D25" s="42">
        <v>67587551</v>
      </c>
    </row>
    <row r="26" spans="3:4" ht="15.75" customHeight="1">
      <c r="C26" s="39"/>
      <c r="D26" s="43" t="s">
        <v>521</v>
      </c>
    </row>
    <row r="27" spans="3:4" ht="9" customHeight="1">
      <c r="C27" s="39"/>
      <c r="D27" s="44"/>
    </row>
    <row r="28" spans="2:4" ht="15.75" customHeight="1">
      <c r="B28" s="35" t="s">
        <v>522</v>
      </c>
      <c r="C28" s="39"/>
      <c r="D28" s="45"/>
    </row>
    <row r="29" spans="2:4" ht="7.5" customHeight="1">
      <c r="B29" s="35"/>
      <c r="C29" s="39"/>
      <c r="D29" s="45"/>
    </row>
    <row r="30" ht="15.75" customHeight="1">
      <c r="C30" s="46" t="s">
        <v>523</v>
      </c>
    </row>
    <row r="31" spans="3:4" ht="12">
      <c r="C31" s="47"/>
      <c r="D31" s="48"/>
    </row>
    <row r="35" ht="1.5" customHeight="1"/>
    <row r="36" ht="12">
      <c r="D36" s="49"/>
    </row>
    <row r="37" spans="3:4" ht="12">
      <c r="C37" s="50"/>
      <c r="D37" s="50"/>
    </row>
    <row r="38" ht="12">
      <c r="C38" s="51"/>
    </row>
    <row r="39" ht="12">
      <c r="C39" s="51"/>
    </row>
  </sheetData>
  <mergeCells count="1">
    <mergeCell ref="C9:E13"/>
  </mergeCells>
  <hyperlinks>
    <hyperlink ref="C15" r:id="rId1" display="Request User Registration Number"/>
    <hyperlink ref="D24" r:id="rId2" display="jeong@coe.fsu.edu"/>
    <hyperlink ref="A1" location="MainMenu!A1" display="Main Menu"/>
    <hyperlink ref="A4" location="Registration!A1" display="Registration"/>
    <hyperlink ref="A5" location="Demo!A1" display="Demo Forum"/>
    <hyperlink ref="A3" location="DownloadForum!A1" display="Download forum"/>
    <hyperlink ref="A2" location="ScoreSheet!A1" display="ScoreSheet"/>
  </hyperlinks>
  <printOptions/>
  <pageMargins left="0.75" right="0.75" top="1" bottom="1" header="0.5" footer="0.5"/>
  <pageSetup horizontalDpi="360" verticalDpi="360" orientation="portrait" r:id="rId4"/>
  <drawing r:id="rId3"/>
</worksheet>
</file>

<file path=xl/worksheets/sheet7.xml><?xml version="1.0" encoding="utf-8"?>
<worksheet xmlns="http://schemas.openxmlformats.org/spreadsheetml/2006/main" xmlns:r="http://schemas.openxmlformats.org/officeDocument/2006/relationships">
  <sheetPr codeName="Sheet5"/>
  <dimension ref="A3:Z402"/>
  <sheetViews>
    <sheetView showGridLines="0" showRowColHeaders="0" workbookViewId="0" topLeftCell="A1">
      <selection activeCell="A1" sqref="A1"/>
    </sheetView>
  </sheetViews>
  <sheetFormatPr defaultColWidth="9.00390625" defaultRowHeight="12.75" customHeight="1"/>
  <cols>
    <col min="1" max="1" width="9.625" style="18" customWidth="1"/>
    <col min="2" max="7" width="6.75390625" style="106" customWidth="1"/>
    <col min="8" max="8" width="1.625" style="110" customWidth="1"/>
    <col min="9" max="9" width="6.75390625" style="112" customWidth="1"/>
    <col min="10" max="10" width="6.75390625" style="128" customWidth="1"/>
    <col min="11" max="11" width="6.75390625" style="133" customWidth="1"/>
    <col min="12" max="12" width="6.75390625" style="112" customWidth="1"/>
    <col min="13" max="26" width="6.75390625" style="106" customWidth="1"/>
  </cols>
  <sheetData>
    <row r="3" spans="1:26" s="23" customFormat="1" ht="24" customHeight="1">
      <c r="A3" s="19"/>
      <c r="B3" s="107"/>
      <c r="C3" s="107"/>
      <c r="D3" s="107"/>
      <c r="E3" s="107"/>
      <c r="F3" s="107"/>
      <c r="G3" s="107"/>
      <c r="H3" s="111"/>
      <c r="I3" s="113"/>
      <c r="J3" s="129"/>
      <c r="K3" s="134"/>
      <c r="L3" s="113"/>
      <c r="M3" s="107"/>
      <c r="N3" s="107"/>
      <c r="O3" s="107"/>
      <c r="P3" s="107"/>
      <c r="Q3" s="107"/>
      <c r="R3" s="107"/>
      <c r="S3" s="107"/>
      <c r="T3" s="107"/>
      <c r="U3" s="107"/>
      <c r="V3" s="107"/>
      <c r="W3" s="107"/>
      <c r="X3" s="107"/>
      <c r="Y3" s="107"/>
      <c r="Z3" s="107"/>
    </row>
    <row r="4" ht="12.75" customHeight="1">
      <c r="A4" s="82"/>
    </row>
    <row r="5" ht="12.75" customHeight="1">
      <c r="A5" s="86"/>
    </row>
    <row r="6" spans="1:26" s="23" customFormat="1" ht="12.75" customHeight="1">
      <c r="A6" s="82"/>
      <c r="B6" s="107"/>
      <c r="C6" s="107"/>
      <c r="D6" s="107"/>
      <c r="E6" s="107"/>
      <c r="F6" s="107"/>
      <c r="G6" s="107"/>
      <c r="H6" s="111"/>
      <c r="I6" s="113"/>
      <c r="J6" s="129"/>
      <c r="K6" s="134"/>
      <c r="L6" s="113"/>
      <c r="M6" s="107"/>
      <c r="N6" s="107"/>
      <c r="O6" s="107"/>
      <c r="P6" s="107"/>
      <c r="Q6" s="107"/>
      <c r="R6" s="107"/>
      <c r="S6" s="107"/>
      <c r="T6" s="107"/>
      <c r="U6" s="107"/>
      <c r="V6" s="107"/>
      <c r="W6" s="107"/>
      <c r="X6" s="107"/>
      <c r="Y6" s="107"/>
      <c r="Z6" s="107"/>
    </row>
    <row r="7" ht="12.75" customHeight="1">
      <c r="A7" s="82"/>
    </row>
    <row r="8" ht="12.75" customHeight="1">
      <c r="A8" s="82"/>
    </row>
    <row r="9" spans="1:26" s="23" customFormat="1" ht="12.75" customHeight="1">
      <c r="A9" s="82"/>
      <c r="B9" s="107"/>
      <c r="C9" s="107"/>
      <c r="D9" s="107"/>
      <c r="E9" s="107"/>
      <c r="F9" s="107"/>
      <c r="G9" s="107"/>
      <c r="H9" s="111"/>
      <c r="I9" s="113"/>
      <c r="J9" s="129"/>
      <c r="K9" s="134"/>
      <c r="L9" s="113"/>
      <c r="M9" s="107"/>
      <c r="N9" s="107"/>
      <c r="O9" s="107"/>
      <c r="P9" s="107"/>
      <c r="Q9" s="107"/>
      <c r="R9" s="107"/>
      <c r="S9" s="107"/>
      <c r="T9" s="107"/>
      <c r="U9" s="107"/>
      <c r="V9" s="107"/>
      <c r="W9" s="107"/>
      <c r="X9" s="107"/>
      <c r="Y9" s="107"/>
      <c r="Z9" s="107"/>
    </row>
    <row r="10" ht="12.75" customHeight="1">
      <c r="A10" s="86"/>
    </row>
    <row r="11" ht="12.75" customHeight="1">
      <c r="A11" s="82"/>
    </row>
    <row r="12" spans="1:26" s="23" customFormat="1" ht="12.75" customHeight="1">
      <c r="A12" s="82"/>
      <c r="B12" s="107"/>
      <c r="C12" s="107"/>
      <c r="D12" s="107"/>
      <c r="E12" s="107"/>
      <c r="F12" s="107"/>
      <c r="G12" s="107"/>
      <c r="H12" s="111"/>
      <c r="I12" s="113"/>
      <c r="J12" s="129"/>
      <c r="K12" s="134"/>
      <c r="L12" s="113"/>
      <c r="M12" s="107"/>
      <c r="N12" s="107"/>
      <c r="O12" s="107"/>
      <c r="P12" s="107"/>
      <c r="Q12" s="107"/>
      <c r="R12" s="107"/>
      <c r="S12" s="107"/>
      <c r="T12" s="107"/>
      <c r="U12" s="107"/>
      <c r="V12" s="107"/>
      <c r="W12" s="107"/>
      <c r="X12" s="107"/>
      <c r="Y12" s="107"/>
      <c r="Z12" s="107"/>
    </row>
    <row r="13" ht="12.75" customHeight="1">
      <c r="A13" s="86"/>
    </row>
    <row r="14" ht="12.75" customHeight="1">
      <c r="A14" s="82"/>
    </row>
    <row r="15" spans="1:26" s="23" customFormat="1" ht="12.75" customHeight="1">
      <c r="A15" s="86"/>
      <c r="B15" s="107"/>
      <c r="C15" s="107"/>
      <c r="D15" s="107"/>
      <c r="E15" s="107"/>
      <c r="F15" s="107"/>
      <c r="G15" s="107"/>
      <c r="H15" s="111"/>
      <c r="I15" s="113"/>
      <c r="J15" s="129"/>
      <c r="K15" s="134"/>
      <c r="L15" s="113"/>
      <c r="M15" s="107"/>
      <c r="N15" s="107"/>
      <c r="O15" s="107"/>
      <c r="P15" s="107"/>
      <c r="Q15" s="107"/>
      <c r="R15" s="107"/>
      <c r="S15" s="107"/>
      <c r="T15" s="107"/>
      <c r="U15" s="107"/>
      <c r="V15" s="107"/>
      <c r="W15" s="107"/>
      <c r="X15" s="107"/>
      <c r="Y15" s="107"/>
      <c r="Z15" s="107"/>
    </row>
    <row r="16" ht="12.75" customHeight="1">
      <c r="A16" s="82"/>
    </row>
    <row r="17" ht="12.75" customHeight="1">
      <c r="A17" s="86"/>
    </row>
    <row r="18" spans="1:26" s="23" customFormat="1" ht="12.75" customHeight="1">
      <c r="A18" s="86"/>
      <c r="B18" s="107"/>
      <c r="C18" s="107"/>
      <c r="D18" s="107"/>
      <c r="E18" s="107"/>
      <c r="F18" s="107"/>
      <c r="G18" s="107"/>
      <c r="H18" s="111"/>
      <c r="I18" s="113"/>
      <c r="J18" s="129"/>
      <c r="K18" s="134"/>
      <c r="L18" s="113"/>
      <c r="M18" s="107"/>
      <c r="N18" s="107"/>
      <c r="O18" s="107"/>
      <c r="P18" s="107"/>
      <c r="Q18" s="107"/>
      <c r="R18" s="107"/>
      <c r="S18" s="107"/>
      <c r="T18" s="107"/>
      <c r="U18" s="107"/>
      <c r="V18" s="107"/>
      <c r="W18" s="107"/>
      <c r="X18" s="107"/>
      <c r="Y18" s="107"/>
      <c r="Z18" s="107"/>
    </row>
    <row r="19" ht="12.75" customHeight="1">
      <c r="A19" s="86"/>
    </row>
    <row r="20" ht="12.75" customHeight="1">
      <c r="A20" s="86"/>
    </row>
    <row r="21" spans="1:26" s="23" customFormat="1" ht="12.75" customHeight="1">
      <c r="A21" s="86"/>
      <c r="B21" s="107"/>
      <c r="C21" s="107"/>
      <c r="D21" s="107"/>
      <c r="E21" s="107"/>
      <c r="F21" s="107"/>
      <c r="G21" s="107"/>
      <c r="H21" s="111"/>
      <c r="I21" s="113"/>
      <c r="J21" s="129"/>
      <c r="K21" s="134"/>
      <c r="L21" s="113"/>
      <c r="M21" s="107"/>
      <c r="N21" s="107"/>
      <c r="O21" s="107"/>
      <c r="P21" s="107"/>
      <c r="Q21" s="107"/>
      <c r="R21" s="107"/>
      <c r="S21" s="107"/>
      <c r="T21" s="107"/>
      <c r="U21" s="107"/>
      <c r="V21" s="107"/>
      <c r="W21" s="107"/>
      <c r="X21" s="107"/>
      <c r="Y21" s="107"/>
      <c r="Z21" s="107"/>
    </row>
    <row r="22" ht="12.75" customHeight="1">
      <c r="A22" s="82"/>
    </row>
    <row r="23" ht="12.75" customHeight="1">
      <c r="A23" s="86"/>
    </row>
    <row r="24" spans="1:26" s="23" customFormat="1" ht="12.75" customHeight="1">
      <c r="A24" s="82"/>
      <c r="B24" s="107"/>
      <c r="C24" s="107"/>
      <c r="D24" s="107"/>
      <c r="E24" s="107"/>
      <c r="F24" s="107"/>
      <c r="G24" s="107"/>
      <c r="H24" s="111"/>
      <c r="I24" s="113"/>
      <c r="J24" s="129"/>
      <c r="K24" s="134"/>
      <c r="L24" s="113"/>
      <c r="M24" s="107"/>
      <c r="N24" s="107"/>
      <c r="O24" s="107"/>
      <c r="P24" s="107"/>
      <c r="Q24" s="107"/>
      <c r="R24" s="107"/>
      <c r="S24" s="107"/>
      <c r="T24" s="107"/>
      <c r="U24" s="107"/>
      <c r="V24" s="107"/>
      <c r="W24" s="107"/>
      <c r="X24" s="107"/>
      <c r="Y24" s="107"/>
      <c r="Z24" s="107"/>
    </row>
    <row r="25" ht="12.75" customHeight="1">
      <c r="A25" s="104"/>
    </row>
    <row r="26" ht="12.75" customHeight="1">
      <c r="A26" s="105"/>
    </row>
    <row r="27" spans="1:26" s="23" customFormat="1" ht="12.75" customHeight="1">
      <c r="A27" s="104"/>
      <c r="B27" s="107"/>
      <c r="C27" s="107"/>
      <c r="D27" s="107"/>
      <c r="E27" s="107"/>
      <c r="F27" s="107"/>
      <c r="G27" s="107"/>
      <c r="H27" s="111"/>
      <c r="I27" s="113"/>
      <c r="J27" s="129"/>
      <c r="K27" s="134"/>
      <c r="L27" s="113"/>
      <c r="M27" s="107"/>
      <c r="N27" s="107"/>
      <c r="O27" s="107"/>
      <c r="P27" s="107"/>
      <c r="Q27" s="107"/>
      <c r="R27" s="107"/>
      <c r="S27" s="107"/>
      <c r="T27" s="107"/>
      <c r="U27" s="107"/>
      <c r="V27" s="107"/>
      <c r="W27" s="107"/>
      <c r="X27" s="107"/>
      <c r="Y27" s="107"/>
      <c r="Z27" s="107"/>
    </row>
    <row r="28" ht="12.75" customHeight="1">
      <c r="A28" s="104"/>
    </row>
    <row r="29" ht="12.75" customHeight="1">
      <c r="A29" s="105"/>
    </row>
    <row r="30" spans="1:26" s="23" customFormat="1" ht="12.75" customHeight="1">
      <c r="A30" s="104"/>
      <c r="B30" s="107"/>
      <c r="C30" s="107"/>
      <c r="D30" s="107"/>
      <c r="E30" s="107"/>
      <c r="F30" s="107"/>
      <c r="G30" s="107"/>
      <c r="H30" s="111"/>
      <c r="I30" s="113"/>
      <c r="J30" s="129"/>
      <c r="K30" s="134"/>
      <c r="L30" s="113"/>
      <c r="M30" s="107"/>
      <c r="N30" s="107"/>
      <c r="O30" s="107"/>
      <c r="P30" s="107"/>
      <c r="Q30" s="107"/>
      <c r="R30" s="107"/>
      <c r="S30" s="107"/>
      <c r="T30" s="107"/>
      <c r="U30" s="107"/>
      <c r="V30" s="107"/>
      <c r="W30" s="107"/>
      <c r="X30" s="107"/>
      <c r="Y30" s="107"/>
      <c r="Z30" s="107"/>
    </row>
    <row r="31" ht="12.75" customHeight="1">
      <c r="A31" s="104"/>
    </row>
    <row r="32" ht="12.75" customHeight="1">
      <c r="A32" s="105"/>
    </row>
    <row r="33" spans="1:26" s="23" customFormat="1" ht="12.75" customHeight="1">
      <c r="A33" s="104"/>
      <c r="B33" s="107"/>
      <c r="C33" s="107"/>
      <c r="D33" s="107"/>
      <c r="E33" s="107"/>
      <c r="F33" s="107"/>
      <c r="G33" s="107"/>
      <c r="H33" s="111"/>
      <c r="I33" s="113"/>
      <c r="J33" s="129"/>
      <c r="K33" s="134"/>
      <c r="L33" s="113"/>
      <c r="M33" s="107"/>
      <c r="N33" s="107"/>
      <c r="O33" s="107"/>
      <c r="P33" s="107"/>
      <c r="Q33" s="107"/>
      <c r="R33" s="107"/>
      <c r="S33" s="107"/>
      <c r="T33" s="107"/>
      <c r="U33" s="107"/>
      <c r="V33" s="107"/>
      <c r="W33" s="107"/>
      <c r="X33" s="107"/>
      <c r="Y33" s="107"/>
      <c r="Z33" s="107"/>
    </row>
    <row r="34" ht="12.75" customHeight="1">
      <c r="A34" s="104"/>
    </row>
    <row r="35" ht="12.75" customHeight="1">
      <c r="A35" s="105"/>
    </row>
    <row r="36" spans="1:26" s="23" customFormat="1" ht="12.75" customHeight="1">
      <c r="A36" s="104"/>
      <c r="B36" s="107"/>
      <c r="C36" s="107"/>
      <c r="D36" s="107"/>
      <c r="E36" s="107"/>
      <c r="F36" s="107"/>
      <c r="G36" s="107"/>
      <c r="H36" s="111"/>
      <c r="I36" s="113"/>
      <c r="J36" s="129"/>
      <c r="K36" s="134"/>
      <c r="L36" s="113"/>
      <c r="M36" s="107"/>
      <c r="N36" s="107"/>
      <c r="O36" s="107"/>
      <c r="P36" s="107"/>
      <c r="Q36" s="107"/>
      <c r="R36" s="107"/>
      <c r="S36" s="107"/>
      <c r="T36" s="107"/>
      <c r="U36" s="107"/>
      <c r="V36" s="107"/>
      <c r="W36" s="107"/>
      <c r="X36" s="107"/>
      <c r="Y36" s="107"/>
      <c r="Z36" s="107"/>
    </row>
    <row r="37" ht="12.75" customHeight="1">
      <c r="A37" s="104"/>
    </row>
    <row r="38" ht="12.75" customHeight="1">
      <c r="A38" s="105"/>
    </row>
    <row r="39" spans="1:26" s="23" customFormat="1" ht="12.75" customHeight="1">
      <c r="A39" s="104"/>
      <c r="B39" s="107"/>
      <c r="C39" s="107"/>
      <c r="D39" s="107"/>
      <c r="E39" s="107"/>
      <c r="F39" s="107"/>
      <c r="G39" s="107"/>
      <c r="H39" s="111"/>
      <c r="I39" s="113"/>
      <c r="J39" s="129"/>
      <c r="K39" s="134"/>
      <c r="L39" s="113"/>
      <c r="M39" s="107"/>
      <c r="N39" s="107"/>
      <c r="O39" s="107"/>
      <c r="P39" s="107"/>
      <c r="Q39" s="107"/>
      <c r="R39" s="107"/>
      <c r="S39" s="107"/>
      <c r="T39" s="107"/>
      <c r="U39" s="107"/>
      <c r="V39" s="107"/>
      <c r="W39" s="107"/>
      <c r="X39" s="107"/>
      <c r="Y39" s="107"/>
      <c r="Z39" s="107"/>
    </row>
    <row r="40" ht="12.75" customHeight="1">
      <c r="A40" s="104"/>
    </row>
    <row r="41" ht="12.75" customHeight="1">
      <c r="A41" s="105"/>
    </row>
    <row r="42" spans="1:26" s="23" customFormat="1" ht="12.75" customHeight="1">
      <c r="A42" s="104"/>
      <c r="B42" s="107"/>
      <c r="C42" s="107"/>
      <c r="D42" s="107"/>
      <c r="E42" s="107"/>
      <c r="F42" s="107"/>
      <c r="G42" s="107"/>
      <c r="H42" s="111"/>
      <c r="I42" s="113"/>
      <c r="J42" s="129"/>
      <c r="K42" s="134"/>
      <c r="L42" s="113"/>
      <c r="M42" s="107"/>
      <c r="N42" s="107"/>
      <c r="O42" s="107"/>
      <c r="P42" s="107"/>
      <c r="Q42" s="107"/>
      <c r="R42" s="107"/>
      <c r="S42" s="107"/>
      <c r="T42" s="107"/>
      <c r="U42" s="107"/>
      <c r="V42" s="107"/>
      <c r="W42" s="107"/>
      <c r="X42" s="107"/>
      <c r="Y42" s="107"/>
      <c r="Z42" s="107"/>
    </row>
    <row r="43" ht="12.75" customHeight="1">
      <c r="A43" s="104"/>
    </row>
    <row r="44" ht="12.75" customHeight="1">
      <c r="A44" s="105"/>
    </row>
    <row r="45" spans="1:26" s="23" customFormat="1" ht="12.75" customHeight="1">
      <c r="A45" s="104"/>
      <c r="B45" s="107"/>
      <c r="C45" s="107"/>
      <c r="D45" s="107"/>
      <c r="E45" s="107"/>
      <c r="F45" s="107"/>
      <c r="G45" s="107"/>
      <c r="H45" s="111"/>
      <c r="I45" s="113"/>
      <c r="J45" s="129"/>
      <c r="K45" s="134"/>
      <c r="L45" s="113"/>
      <c r="M45" s="107"/>
      <c r="N45" s="107"/>
      <c r="O45" s="107"/>
      <c r="P45" s="107"/>
      <c r="Q45" s="107"/>
      <c r="R45" s="107"/>
      <c r="S45" s="107"/>
      <c r="T45" s="107"/>
      <c r="U45" s="107"/>
      <c r="V45" s="107"/>
      <c r="W45" s="107"/>
      <c r="X45" s="107"/>
      <c r="Y45" s="107"/>
      <c r="Z45" s="107"/>
    </row>
    <row r="46" ht="12.75" customHeight="1">
      <c r="A46" s="104"/>
    </row>
    <row r="47" ht="12.75" customHeight="1">
      <c r="A47" s="105"/>
    </row>
    <row r="48" spans="1:26" s="23" customFormat="1" ht="12.75" customHeight="1">
      <c r="A48" s="104"/>
      <c r="B48" s="107"/>
      <c r="C48" s="107"/>
      <c r="D48" s="107"/>
      <c r="E48" s="107"/>
      <c r="F48" s="107"/>
      <c r="G48" s="107"/>
      <c r="H48" s="111"/>
      <c r="I48" s="113"/>
      <c r="J48" s="129"/>
      <c r="K48" s="134"/>
      <c r="L48" s="113"/>
      <c r="M48" s="107"/>
      <c r="N48" s="107"/>
      <c r="O48" s="107"/>
      <c r="P48" s="107"/>
      <c r="Q48" s="107"/>
      <c r="R48" s="107"/>
      <c r="S48" s="107"/>
      <c r="T48" s="107"/>
      <c r="U48" s="107"/>
      <c r="V48" s="107"/>
      <c r="W48" s="107"/>
      <c r="X48" s="107"/>
      <c r="Y48" s="107"/>
      <c r="Z48" s="107"/>
    </row>
    <row r="49" ht="12.75" customHeight="1">
      <c r="A49" s="104"/>
    </row>
    <row r="50" ht="12.75" customHeight="1">
      <c r="A50" s="105"/>
    </row>
    <row r="51" spans="1:26" s="23" customFormat="1" ht="12.75" customHeight="1">
      <c r="A51" s="104"/>
      <c r="B51" s="107"/>
      <c r="C51" s="107"/>
      <c r="D51" s="107"/>
      <c r="E51" s="107"/>
      <c r="F51" s="107"/>
      <c r="G51" s="107"/>
      <c r="H51" s="111"/>
      <c r="I51" s="113"/>
      <c r="J51" s="129"/>
      <c r="K51" s="134"/>
      <c r="L51" s="113"/>
      <c r="M51" s="107"/>
      <c r="N51" s="107"/>
      <c r="O51" s="107"/>
      <c r="P51" s="107"/>
      <c r="Q51" s="107"/>
      <c r="R51" s="107"/>
      <c r="S51" s="107"/>
      <c r="T51" s="107"/>
      <c r="U51" s="107"/>
      <c r="V51" s="107"/>
      <c r="W51" s="107"/>
      <c r="X51" s="107"/>
      <c r="Y51" s="107"/>
      <c r="Z51" s="107"/>
    </row>
    <row r="52" ht="12.75" customHeight="1">
      <c r="A52" s="104"/>
    </row>
    <row r="53" ht="12.75" customHeight="1">
      <c r="A53" s="105"/>
    </row>
    <row r="54" spans="1:26" s="23" customFormat="1" ht="12.75" customHeight="1">
      <c r="A54" s="104"/>
      <c r="B54" s="107"/>
      <c r="C54" s="107"/>
      <c r="D54" s="107"/>
      <c r="E54" s="107"/>
      <c r="F54" s="107"/>
      <c r="G54" s="107"/>
      <c r="H54" s="111"/>
      <c r="I54" s="113"/>
      <c r="J54" s="129"/>
      <c r="K54" s="134"/>
      <c r="L54" s="113"/>
      <c r="M54" s="107"/>
      <c r="N54" s="107"/>
      <c r="O54" s="107"/>
      <c r="P54" s="107"/>
      <c r="Q54" s="107"/>
      <c r="R54" s="107"/>
      <c r="S54" s="107"/>
      <c r="T54" s="107"/>
      <c r="U54" s="107"/>
      <c r="V54" s="107"/>
      <c r="W54" s="107"/>
      <c r="X54" s="107"/>
      <c r="Y54" s="107"/>
      <c r="Z54" s="107"/>
    </row>
    <row r="55" ht="12.75" customHeight="1">
      <c r="A55" s="104"/>
    </row>
    <row r="56" ht="12.75" customHeight="1">
      <c r="A56" s="105"/>
    </row>
    <row r="57" spans="1:26" s="23" customFormat="1" ht="12.75" customHeight="1">
      <c r="A57" s="104"/>
      <c r="B57" s="107"/>
      <c r="C57" s="107"/>
      <c r="D57" s="107"/>
      <c r="E57" s="107"/>
      <c r="F57" s="107"/>
      <c r="G57" s="107"/>
      <c r="H57" s="111"/>
      <c r="I57" s="113"/>
      <c r="J57" s="129"/>
      <c r="K57" s="134"/>
      <c r="L57" s="113"/>
      <c r="M57" s="107"/>
      <c r="N57" s="107"/>
      <c r="O57" s="107"/>
      <c r="P57" s="107"/>
      <c r="Q57" s="107"/>
      <c r="R57" s="107"/>
      <c r="S57" s="107"/>
      <c r="T57" s="107"/>
      <c r="U57" s="107"/>
      <c r="V57" s="107"/>
      <c r="W57" s="107"/>
      <c r="X57" s="107"/>
      <c r="Y57" s="107"/>
      <c r="Z57" s="107"/>
    </row>
    <row r="58" ht="12.75" customHeight="1">
      <c r="A58" s="104"/>
    </row>
    <row r="59" ht="12.75" customHeight="1">
      <c r="A59" s="105"/>
    </row>
    <row r="60" spans="1:26" s="23" customFormat="1" ht="12.75" customHeight="1">
      <c r="A60" s="104"/>
      <c r="B60" s="107"/>
      <c r="C60" s="107"/>
      <c r="D60" s="107"/>
      <c r="E60" s="107"/>
      <c r="F60" s="107"/>
      <c r="G60" s="107"/>
      <c r="H60" s="111"/>
      <c r="I60" s="113"/>
      <c r="J60" s="129"/>
      <c r="K60" s="134"/>
      <c r="L60" s="113"/>
      <c r="M60" s="107"/>
      <c r="N60" s="107"/>
      <c r="O60" s="107"/>
      <c r="P60" s="107"/>
      <c r="Q60" s="107"/>
      <c r="R60" s="107"/>
      <c r="S60" s="107"/>
      <c r="T60" s="107"/>
      <c r="U60" s="107"/>
      <c r="V60" s="107"/>
      <c r="W60" s="107"/>
      <c r="X60" s="107"/>
      <c r="Y60" s="107"/>
      <c r="Z60" s="107"/>
    </row>
    <row r="61" ht="12.75" customHeight="1">
      <c r="A61" s="104"/>
    </row>
    <row r="62" ht="12.75" customHeight="1">
      <c r="A62" s="105"/>
    </row>
    <row r="63" spans="1:26" s="23" customFormat="1" ht="12.75" customHeight="1">
      <c r="A63" s="104"/>
      <c r="B63" s="107"/>
      <c r="C63" s="107"/>
      <c r="D63" s="107"/>
      <c r="E63" s="107"/>
      <c r="F63" s="107"/>
      <c r="G63" s="107"/>
      <c r="H63" s="111"/>
      <c r="I63" s="113"/>
      <c r="J63" s="129"/>
      <c r="K63" s="134"/>
      <c r="L63" s="113"/>
      <c r="M63" s="107"/>
      <c r="N63" s="107"/>
      <c r="O63" s="107"/>
      <c r="P63" s="107"/>
      <c r="Q63" s="107"/>
      <c r="R63" s="107"/>
      <c r="S63" s="107"/>
      <c r="T63" s="107"/>
      <c r="U63" s="107"/>
      <c r="V63" s="107"/>
      <c r="W63" s="107"/>
      <c r="X63" s="107"/>
      <c r="Y63" s="107"/>
      <c r="Z63" s="107"/>
    </row>
    <row r="64" ht="12.75" customHeight="1">
      <c r="A64" s="104"/>
    </row>
    <row r="65" ht="12.75" customHeight="1">
      <c r="A65" s="105"/>
    </row>
    <row r="66" spans="1:26" s="23" customFormat="1" ht="12.75" customHeight="1">
      <c r="A66" s="104"/>
      <c r="B66" s="107"/>
      <c r="C66" s="107"/>
      <c r="D66" s="107"/>
      <c r="E66" s="107"/>
      <c r="F66" s="107"/>
      <c r="G66" s="107"/>
      <c r="H66" s="111"/>
      <c r="I66" s="113"/>
      <c r="J66" s="129"/>
      <c r="K66" s="134"/>
      <c r="L66" s="113"/>
      <c r="M66" s="107"/>
      <c r="N66" s="107"/>
      <c r="O66" s="107"/>
      <c r="P66" s="107"/>
      <c r="Q66" s="107"/>
      <c r="R66" s="107"/>
      <c r="S66" s="107"/>
      <c r="T66" s="107"/>
      <c r="U66" s="107"/>
      <c r="V66" s="107"/>
      <c r="W66" s="107"/>
      <c r="X66" s="107"/>
      <c r="Y66" s="107"/>
      <c r="Z66" s="107"/>
    </row>
    <row r="67" ht="12.75" customHeight="1">
      <c r="A67" s="104"/>
    </row>
    <row r="68" ht="12.75" customHeight="1">
      <c r="A68" s="105"/>
    </row>
    <row r="69" spans="1:26" s="23" customFormat="1" ht="12.75" customHeight="1">
      <c r="A69" s="104"/>
      <c r="B69" s="107"/>
      <c r="C69" s="107"/>
      <c r="D69" s="107"/>
      <c r="E69" s="107"/>
      <c r="F69" s="107"/>
      <c r="G69" s="107"/>
      <c r="H69" s="111"/>
      <c r="I69" s="113"/>
      <c r="J69" s="129"/>
      <c r="K69" s="134"/>
      <c r="L69" s="113"/>
      <c r="M69" s="107"/>
      <c r="N69" s="107"/>
      <c r="O69" s="107"/>
      <c r="P69" s="107"/>
      <c r="Q69" s="107"/>
      <c r="R69" s="107"/>
      <c r="S69" s="107"/>
      <c r="T69" s="107"/>
      <c r="U69" s="107"/>
      <c r="V69" s="107"/>
      <c r="W69" s="107"/>
      <c r="X69" s="107"/>
      <c r="Y69" s="107"/>
      <c r="Z69" s="107"/>
    </row>
    <row r="70" ht="12.75" customHeight="1">
      <c r="A70" s="104"/>
    </row>
    <row r="71" ht="12.75" customHeight="1">
      <c r="A71" s="105"/>
    </row>
    <row r="72" spans="1:26" s="23" customFormat="1" ht="12.75" customHeight="1">
      <c r="A72" s="104"/>
      <c r="B72" s="107"/>
      <c r="C72" s="107"/>
      <c r="D72" s="107"/>
      <c r="E72" s="107"/>
      <c r="F72" s="107"/>
      <c r="G72" s="107"/>
      <c r="H72" s="111"/>
      <c r="I72" s="113"/>
      <c r="J72" s="129"/>
      <c r="K72" s="134"/>
      <c r="L72" s="113"/>
      <c r="M72" s="107"/>
      <c r="N72" s="107"/>
      <c r="O72" s="107"/>
      <c r="P72" s="107"/>
      <c r="Q72" s="107"/>
      <c r="R72" s="107"/>
      <c r="S72" s="107"/>
      <c r="T72" s="107"/>
      <c r="U72" s="107"/>
      <c r="V72" s="107"/>
      <c r="W72" s="107"/>
      <c r="X72" s="107"/>
      <c r="Y72" s="107"/>
      <c r="Z72" s="107"/>
    </row>
    <row r="73" ht="12.75" customHeight="1">
      <c r="A73" s="104"/>
    </row>
    <row r="74" ht="12.75" customHeight="1">
      <c r="A74" s="105"/>
    </row>
    <row r="75" spans="1:26" s="23" customFormat="1" ht="12.75" customHeight="1">
      <c r="A75" s="104"/>
      <c r="B75" s="107"/>
      <c r="C75" s="107"/>
      <c r="D75" s="107"/>
      <c r="E75" s="107"/>
      <c r="F75" s="107"/>
      <c r="G75" s="107"/>
      <c r="H75" s="111"/>
      <c r="I75" s="113"/>
      <c r="J75" s="129"/>
      <c r="K75" s="134"/>
      <c r="L75" s="113"/>
      <c r="M75" s="107"/>
      <c r="N75" s="107"/>
      <c r="O75" s="107"/>
      <c r="P75" s="107"/>
      <c r="Q75" s="107"/>
      <c r="R75" s="107"/>
      <c r="S75" s="107"/>
      <c r="T75" s="107"/>
      <c r="U75" s="107"/>
      <c r="V75" s="107"/>
      <c r="W75" s="107"/>
      <c r="X75" s="107"/>
      <c r="Y75" s="107"/>
      <c r="Z75" s="107"/>
    </row>
    <row r="76" ht="12.75" customHeight="1">
      <c r="A76" s="104"/>
    </row>
    <row r="77" ht="12.75" customHeight="1">
      <c r="A77" s="105"/>
    </row>
    <row r="78" spans="1:26" s="23" customFormat="1" ht="12.75" customHeight="1">
      <c r="A78" s="104"/>
      <c r="B78" s="107"/>
      <c r="C78" s="107"/>
      <c r="D78" s="107"/>
      <c r="E78" s="107"/>
      <c r="F78" s="107"/>
      <c r="G78" s="107"/>
      <c r="H78" s="111"/>
      <c r="I78" s="113"/>
      <c r="J78" s="129"/>
      <c r="K78" s="134"/>
      <c r="L78" s="113"/>
      <c r="M78" s="107"/>
      <c r="N78" s="107"/>
      <c r="O78" s="107"/>
      <c r="P78" s="107"/>
      <c r="Q78" s="107"/>
      <c r="R78" s="107"/>
      <c r="S78" s="107"/>
      <c r="T78" s="107"/>
      <c r="U78" s="107"/>
      <c r="V78" s="107"/>
      <c r="W78" s="107"/>
      <c r="X78" s="107"/>
      <c r="Y78" s="107"/>
      <c r="Z78" s="107"/>
    </row>
    <row r="79" ht="12.75" customHeight="1">
      <c r="A79" s="104"/>
    </row>
    <row r="80" ht="12.75" customHeight="1">
      <c r="A80" s="105"/>
    </row>
    <row r="81" spans="1:26" s="23" customFormat="1" ht="12.75" customHeight="1">
      <c r="A81" s="104"/>
      <c r="B81" s="107"/>
      <c r="C81" s="107"/>
      <c r="D81" s="107"/>
      <c r="E81" s="107"/>
      <c r="F81" s="107"/>
      <c r="G81" s="107"/>
      <c r="H81" s="111"/>
      <c r="I81" s="113"/>
      <c r="J81" s="129"/>
      <c r="K81" s="134"/>
      <c r="L81" s="113"/>
      <c r="M81" s="107"/>
      <c r="N81" s="107"/>
      <c r="O81" s="107"/>
      <c r="P81" s="107"/>
      <c r="Q81" s="107"/>
      <c r="R81" s="107"/>
      <c r="S81" s="107"/>
      <c r="T81" s="107"/>
      <c r="U81" s="107"/>
      <c r="V81" s="107"/>
      <c r="W81" s="107"/>
      <c r="X81" s="107"/>
      <c r="Y81" s="107"/>
      <c r="Z81" s="107"/>
    </row>
    <row r="82" ht="12.75" customHeight="1">
      <c r="A82" s="104"/>
    </row>
    <row r="83" ht="12.75" customHeight="1">
      <c r="A83" s="105"/>
    </row>
    <row r="84" spans="1:26" s="23" customFormat="1" ht="12.75" customHeight="1">
      <c r="A84" s="104"/>
      <c r="B84" s="107"/>
      <c r="C84" s="107"/>
      <c r="D84" s="107"/>
      <c r="E84" s="107"/>
      <c r="F84" s="107"/>
      <c r="G84" s="107"/>
      <c r="H84" s="111"/>
      <c r="I84" s="113"/>
      <c r="J84" s="129"/>
      <c r="K84" s="134"/>
      <c r="L84" s="113"/>
      <c r="M84" s="107"/>
      <c r="N84" s="107"/>
      <c r="O84" s="107"/>
      <c r="P84" s="107"/>
      <c r="Q84" s="107"/>
      <c r="R84" s="107"/>
      <c r="S84" s="107"/>
      <c r="T84" s="107"/>
      <c r="U84" s="107"/>
      <c r="V84" s="107"/>
      <c r="W84" s="107"/>
      <c r="X84" s="107"/>
      <c r="Y84" s="107"/>
      <c r="Z84" s="107"/>
    </row>
    <row r="85" ht="12.75" customHeight="1">
      <c r="A85" s="104"/>
    </row>
    <row r="86" ht="12.75" customHeight="1">
      <c r="A86" s="105"/>
    </row>
    <row r="87" spans="1:26" s="23" customFormat="1" ht="12.75" customHeight="1">
      <c r="A87" s="104"/>
      <c r="B87" s="107"/>
      <c r="C87" s="107"/>
      <c r="D87" s="107"/>
      <c r="E87" s="107"/>
      <c r="F87" s="107"/>
      <c r="G87" s="107"/>
      <c r="H87" s="111"/>
      <c r="I87" s="113"/>
      <c r="J87" s="129"/>
      <c r="K87" s="134"/>
      <c r="L87" s="113"/>
      <c r="M87" s="107"/>
      <c r="N87" s="107"/>
      <c r="O87" s="107"/>
      <c r="P87" s="107"/>
      <c r="Q87" s="107"/>
      <c r="R87" s="107"/>
      <c r="S87" s="107"/>
      <c r="T87" s="107"/>
      <c r="U87" s="107"/>
      <c r="V87" s="107"/>
      <c r="W87" s="107"/>
      <c r="X87" s="107"/>
      <c r="Y87" s="107"/>
      <c r="Z87" s="107"/>
    </row>
    <row r="88" ht="12.75" customHeight="1">
      <c r="A88" s="104"/>
    </row>
    <row r="89" ht="12.75" customHeight="1">
      <c r="A89" s="105"/>
    </row>
    <row r="90" spans="1:26" s="23" customFormat="1" ht="12.75" customHeight="1">
      <c r="A90" s="104"/>
      <c r="B90" s="107"/>
      <c r="C90" s="107"/>
      <c r="D90" s="107"/>
      <c r="E90" s="107"/>
      <c r="F90" s="107"/>
      <c r="G90" s="107"/>
      <c r="H90" s="111"/>
      <c r="I90" s="113"/>
      <c r="J90" s="129"/>
      <c r="K90" s="134"/>
      <c r="L90" s="113"/>
      <c r="M90" s="107"/>
      <c r="N90" s="107"/>
      <c r="O90" s="107"/>
      <c r="P90" s="107"/>
      <c r="Q90" s="107"/>
      <c r="R90" s="107"/>
      <c r="S90" s="107"/>
      <c r="T90" s="107"/>
      <c r="U90" s="107"/>
      <c r="V90" s="107"/>
      <c r="W90" s="107"/>
      <c r="X90" s="107"/>
      <c r="Y90" s="107"/>
      <c r="Z90" s="107"/>
    </row>
    <row r="91" ht="12.75" customHeight="1">
      <c r="A91" s="104"/>
    </row>
    <row r="92" ht="12.75" customHeight="1">
      <c r="A92" s="105"/>
    </row>
    <row r="93" spans="1:26" s="23" customFormat="1" ht="12.75" customHeight="1">
      <c r="A93" s="104"/>
      <c r="B93" s="107"/>
      <c r="C93" s="107"/>
      <c r="D93" s="107"/>
      <c r="E93" s="107"/>
      <c r="F93" s="107"/>
      <c r="G93" s="107"/>
      <c r="H93" s="111"/>
      <c r="I93" s="113"/>
      <c r="J93" s="129"/>
      <c r="K93" s="134"/>
      <c r="L93" s="113"/>
      <c r="M93" s="107"/>
      <c r="N93" s="107"/>
      <c r="O93" s="107"/>
      <c r="P93" s="107"/>
      <c r="Q93" s="107"/>
      <c r="R93" s="107"/>
      <c r="S93" s="107"/>
      <c r="T93" s="107"/>
      <c r="U93" s="107"/>
      <c r="V93" s="107"/>
      <c r="W93" s="107"/>
      <c r="X93" s="107"/>
      <c r="Y93" s="107"/>
      <c r="Z93" s="107"/>
    </row>
    <row r="94" ht="12.75" customHeight="1">
      <c r="A94" s="104"/>
    </row>
    <row r="95" ht="12.75" customHeight="1">
      <c r="A95" s="105"/>
    </row>
    <row r="96" spans="1:26" s="23" customFormat="1" ht="12.75" customHeight="1">
      <c r="A96" s="104"/>
      <c r="B96" s="107"/>
      <c r="C96" s="107"/>
      <c r="D96" s="107"/>
      <c r="E96" s="107"/>
      <c r="F96" s="107"/>
      <c r="G96" s="107"/>
      <c r="H96" s="111"/>
      <c r="I96" s="113"/>
      <c r="J96" s="129"/>
      <c r="K96" s="134"/>
      <c r="L96" s="113"/>
      <c r="M96" s="107"/>
      <c r="N96" s="107"/>
      <c r="O96" s="107"/>
      <c r="P96" s="107"/>
      <c r="Q96" s="107"/>
      <c r="R96" s="107"/>
      <c r="S96" s="107"/>
      <c r="T96" s="107"/>
      <c r="U96" s="107"/>
      <c r="V96" s="107"/>
      <c r="W96" s="107"/>
      <c r="X96" s="107"/>
      <c r="Y96" s="107"/>
      <c r="Z96" s="107"/>
    </row>
    <row r="97" ht="12.75" customHeight="1">
      <c r="A97" s="104"/>
    </row>
    <row r="98" ht="12.75" customHeight="1">
      <c r="A98" s="105"/>
    </row>
    <row r="99" spans="1:26" s="23" customFormat="1" ht="12.75" customHeight="1">
      <c r="A99" s="104"/>
      <c r="B99" s="107"/>
      <c r="C99" s="107"/>
      <c r="D99" s="107"/>
      <c r="E99" s="107"/>
      <c r="F99" s="107"/>
      <c r="G99" s="107"/>
      <c r="H99" s="111"/>
      <c r="I99" s="113"/>
      <c r="J99" s="129"/>
      <c r="K99" s="134"/>
      <c r="L99" s="113"/>
      <c r="M99" s="107"/>
      <c r="N99" s="107"/>
      <c r="O99" s="107"/>
      <c r="P99" s="107"/>
      <c r="Q99" s="107"/>
      <c r="R99" s="107"/>
      <c r="S99" s="107"/>
      <c r="T99" s="107"/>
      <c r="U99" s="107"/>
      <c r="V99" s="107"/>
      <c r="W99" s="107"/>
      <c r="X99" s="107"/>
      <c r="Y99" s="107"/>
      <c r="Z99" s="107"/>
    </row>
    <row r="100" ht="12.75" customHeight="1">
      <c r="A100" s="104"/>
    </row>
    <row r="101" ht="12.75" customHeight="1">
      <c r="A101" s="105"/>
    </row>
    <row r="102" spans="1:26" s="23" customFormat="1" ht="12.75" customHeight="1">
      <c r="A102" s="104"/>
      <c r="B102" s="107"/>
      <c r="C102" s="107"/>
      <c r="D102" s="107"/>
      <c r="E102" s="107"/>
      <c r="F102" s="107"/>
      <c r="G102" s="107"/>
      <c r="H102" s="111"/>
      <c r="I102" s="113"/>
      <c r="J102" s="129"/>
      <c r="K102" s="134"/>
      <c r="L102" s="113"/>
      <c r="M102" s="107"/>
      <c r="N102" s="107"/>
      <c r="O102" s="107"/>
      <c r="P102" s="107"/>
      <c r="Q102" s="107"/>
      <c r="R102" s="107"/>
      <c r="S102" s="107"/>
      <c r="T102" s="107"/>
      <c r="U102" s="107"/>
      <c r="V102" s="107"/>
      <c r="W102" s="107"/>
      <c r="X102" s="107"/>
      <c r="Y102" s="107"/>
      <c r="Z102" s="107"/>
    </row>
    <row r="103" ht="12.75" customHeight="1">
      <c r="A103" s="104"/>
    </row>
    <row r="104" ht="12.75" customHeight="1">
      <c r="A104" s="105"/>
    </row>
    <row r="105" spans="1:26" s="23" customFormat="1" ht="12.75" customHeight="1">
      <c r="A105" s="104"/>
      <c r="B105" s="107"/>
      <c r="C105" s="107"/>
      <c r="D105" s="107"/>
      <c r="E105" s="107"/>
      <c r="F105" s="107"/>
      <c r="G105" s="107"/>
      <c r="H105" s="111"/>
      <c r="I105" s="113"/>
      <c r="J105" s="129"/>
      <c r="K105" s="134"/>
      <c r="L105" s="113"/>
      <c r="M105" s="107"/>
      <c r="N105" s="107"/>
      <c r="O105" s="107"/>
      <c r="P105" s="107"/>
      <c r="Q105" s="107"/>
      <c r="R105" s="107"/>
      <c r="S105" s="107"/>
      <c r="T105" s="107"/>
      <c r="U105" s="107"/>
      <c r="V105" s="107"/>
      <c r="W105" s="107"/>
      <c r="X105" s="107"/>
      <c r="Y105" s="107"/>
      <c r="Z105" s="107"/>
    </row>
    <row r="106" ht="12.75" customHeight="1">
      <c r="A106" s="104"/>
    </row>
    <row r="107" ht="12.75" customHeight="1">
      <c r="A107" s="105"/>
    </row>
    <row r="108" spans="1:26" s="23" customFormat="1" ht="12.75" customHeight="1">
      <c r="A108" s="104"/>
      <c r="B108" s="107"/>
      <c r="C108" s="107"/>
      <c r="D108" s="107"/>
      <c r="E108" s="107"/>
      <c r="F108" s="107"/>
      <c r="G108" s="107"/>
      <c r="H108" s="111"/>
      <c r="I108" s="113"/>
      <c r="J108" s="129"/>
      <c r="K108" s="134"/>
      <c r="L108" s="113"/>
      <c r="M108" s="107"/>
      <c r="N108" s="107"/>
      <c r="O108" s="107"/>
      <c r="P108" s="107"/>
      <c r="Q108" s="107"/>
      <c r="R108" s="107"/>
      <c r="S108" s="107"/>
      <c r="T108" s="107"/>
      <c r="U108" s="107"/>
      <c r="V108" s="107"/>
      <c r="W108" s="107"/>
      <c r="X108" s="107"/>
      <c r="Y108" s="107"/>
      <c r="Z108" s="107"/>
    </row>
    <row r="109" ht="12.75" customHeight="1">
      <c r="A109" s="104"/>
    </row>
    <row r="110" ht="12.75" customHeight="1">
      <c r="A110" s="105"/>
    </row>
    <row r="111" spans="1:26" s="23" customFormat="1" ht="12.75" customHeight="1">
      <c r="A111" s="104"/>
      <c r="B111" s="107"/>
      <c r="C111" s="107"/>
      <c r="D111" s="107"/>
      <c r="E111" s="107"/>
      <c r="F111" s="107"/>
      <c r="G111" s="107"/>
      <c r="H111" s="111"/>
      <c r="I111" s="113"/>
      <c r="J111" s="129"/>
      <c r="K111" s="134"/>
      <c r="L111" s="113"/>
      <c r="M111" s="107"/>
      <c r="N111" s="107"/>
      <c r="O111" s="107"/>
      <c r="P111" s="107"/>
      <c r="Q111" s="107"/>
      <c r="R111" s="107"/>
      <c r="S111" s="107"/>
      <c r="T111" s="107"/>
      <c r="U111" s="107"/>
      <c r="V111" s="107"/>
      <c r="W111" s="107"/>
      <c r="X111" s="107"/>
      <c r="Y111" s="107"/>
      <c r="Z111" s="107"/>
    </row>
    <row r="114" spans="1:26" s="23" customFormat="1" ht="12.75" customHeight="1">
      <c r="A114" s="19"/>
      <c r="B114" s="107"/>
      <c r="C114" s="107"/>
      <c r="D114" s="107"/>
      <c r="E114" s="107"/>
      <c r="F114" s="107"/>
      <c r="G114" s="107"/>
      <c r="H114" s="111"/>
      <c r="I114" s="113"/>
      <c r="J114" s="129"/>
      <c r="K114" s="134"/>
      <c r="L114" s="113"/>
      <c r="M114" s="107"/>
      <c r="N114" s="107"/>
      <c r="O114" s="107"/>
      <c r="P114" s="107"/>
      <c r="Q114" s="107"/>
      <c r="R114" s="107"/>
      <c r="S114" s="107"/>
      <c r="T114" s="107"/>
      <c r="U114" s="107"/>
      <c r="V114" s="107"/>
      <c r="W114" s="107"/>
      <c r="X114" s="107"/>
      <c r="Y114" s="107"/>
      <c r="Z114" s="107"/>
    </row>
    <row r="117" spans="1:26" s="23" customFormat="1" ht="12.75" customHeight="1">
      <c r="A117" s="19"/>
      <c r="B117" s="107"/>
      <c r="C117" s="107"/>
      <c r="D117" s="107"/>
      <c r="E117" s="107"/>
      <c r="F117" s="107"/>
      <c r="G117" s="107"/>
      <c r="H117" s="111"/>
      <c r="I117" s="113"/>
      <c r="J117" s="129"/>
      <c r="K117" s="134"/>
      <c r="L117" s="113"/>
      <c r="M117" s="107"/>
      <c r="N117" s="107"/>
      <c r="O117" s="107"/>
      <c r="P117" s="107"/>
      <c r="Q117" s="107"/>
      <c r="R117" s="107"/>
      <c r="S117" s="107"/>
      <c r="T117" s="107"/>
      <c r="U117" s="107"/>
      <c r="V117" s="107"/>
      <c r="W117" s="107"/>
      <c r="X117" s="107"/>
      <c r="Y117" s="107"/>
      <c r="Z117" s="107"/>
    </row>
    <row r="120" spans="1:26" s="23" customFormat="1" ht="12.75" customHeight="1">
      <c r="A120" s="19"/>
      <c r="B120" s="107"/>
      <c r="C120" s="107"/>
      <c r="D120" s="107"/>
      <c r="E120" s="107"/>
      <c r="F120" s="107"/>
      <c r="G120" s="107"/>
      <c r="H120" s="111"/>
      <c r="I120" s="113"/>
      <c r="J120" s="129"/>
      <c r="K120" s="134"/>
      <c r="L120" s="113"/>
      <c r="M120" s="107"/>
      <c r="N120" s="107"/>
      <c r="O120" s="107"/>
      <c r="P120" s="107"/>
      <c r="Q120" s="107"/>
      <c r="R120" s="107"/>
      <c r="S120" s="107"/>
      <c r="T120" s="107"/>
      <c r="U120" s="107"/>
      <c r="V120" s="107"/>
      <c r="W120" s="107"/>
      <c r="X120" s="107"/>
      <c r="Y120" s="107"/>
      <c r="Z120" s="107"/>
    </row>
    <row r="121" ht="12.75" customHeight="1">
      <c r="A121" s="104"/>
    </row>
    <row r="122" ht="12.75" customHeight="1">
      <c r="A122" s="105"/>
    </row>
    <row r="123" spans="1:26" s="23" customFormat="1" ht="12.75" customHeight="1">
      <c r="A123" s="104"/>
      <c r="B123" s="107"/>
      <c r="C123" s="107"/>
      <c r="D123" s="107"/>
      <c r="E123" s="107"/>
      <c r="F123" s="107"/>
      <c r="G123" s="107"/>
      <c r="H123" s="111"/>
      <c r="I123" s="113"/>
      <c r="J123" s="129"/>
      <c r="K123" s="134"/>
      <c r="L123" s="113"/>
      <c r="M123" s="107"/>
      <c r="N123" s="107"/>
      <c r="O123" s="107"/>
      <c r="P123" s="107"/>
      <c r="Q123" s="107"/>
      <c r="R123" s="107"/>
      <c r="S123" s="107"/>
      <c r="T123" s="107"/>
      <c r="U123" s="107"/>
      <c r="V123" s="107"/>
      <c r="W123" s="107"/>
      <c r="X123" s="107"/>
      <c r="Y123" s="107"/>
      <c r="Z123" s="107"/>
    </row>
    <row r="124" ht="12.75" customHeight="1">
      <c r="A124" s="104"/>
    </row>
    <row r="125" ht="12.75" customHeight="1">
      <c r="A125" s="104"/>
    </row>
    <row r="126" spans="1:26" s="23" customFormat="1" ht="12.75" customHeight="1">
      <c r="A126" s="104"/>
      <c r="B126" s="107"/>
      <c r="C126" s="107"/>
      <c r="D126" s="107"/>
      <c r="E126" s="107"/>
      <c r="F126" s="107"/>
      <c r="G126" s="107"/>
      <c r="H126" s="111"/>
      <c r="I126" s="113"/>
      <c r="J126" s="129"/>
      <c r="K126" s="134"/>
      <c r="L126" s="113"/>
      <c r="M126" s="107"/>
      <c r="N126" s="107"/>
      <c r="O126" s="107"/>
      <c r="P126" s="107"/>
      <c r="Q126" s="107"/>
      <c r="R126" s="107"/>
      <c r="S126" s="107"/>
      <c r="T126" s="107"/>
      <c r="U126" s="107"/>
      <c r="V126" s="107"/>
      <c r="W126" s="107"/>
      <c r="X126" s="107"/>
      <c r="Y126" s="107"/>
      <c r="Z126" s="107"/>
    </row>
    <row r="127" ht="12.75" customHeight="1">
      <c r="A127" s="105"/>
    </row>
    <row r="128" ht="12.75" customHeight="1">
      <c r="A128" s="104"/>
    </row>
    <row r="129" spans="1:26" s="23" customFormat="1" ht="12.75" customHeight="1">
      <c r="A129" s="104"/>
      <c r="B129" s="107"/>
      <c r="C129" s="107"/>
      <c r="D129" s="107"/>
      <c r="E129" s="107"/>
      <c r="F129" s="107"/>
      <c r="G129" s="107"/>
      <c r="H129" s="111"/>
      <c r="I129" s="113"/>
      <c r="J129" s="129"/>
      <c r="K129" s="134"/>
      <c r="L129" s="113"/>
      <c r="M129" s="107"/>
      <c r="N129" s="107"/>
      <c r="O129" s="107"/>
      <c r="P129" s="107"/>
      <c r="Q129" s="107"/>
      <c r="R129" s="107"/>
      <c r="S129" s="107"/>
      <c r="T129" s="107"/>
      <c r="U129" s="107"/>
      <c r="V129" s="107"/>
      <c r="W129" s="107"/>
      <c r="X129" s="107"/>
      <c r="Y129" s="107"/>
      <c r="Z129" s="107"/>
    </row>
    <row r="130" ht="12.75" customHeight="1">
      <c r="A130" s="105"/>
    </row>
    <row r="131" ht="12.75" customHeight="1">
      <c r="A131" s="104"/>
    </row>
    <row r="132" spans="1:26" s="23" customFormat="1" ht="12.75" customHeight="1">
      <c r="A132" s="105"/>
      <c r="B132" s="107"/>
      <c r="C132" s="107"/>
      <c r="D132" s="107"/>
      <c r="E132" s="107"/>
      <c r="F132" s="107"/>
      <c r="G132" s="107"/>
      <c r="H132" s="111"/>
      <c r="I132" s="113"/>
      <c r="J132" s="129"/>
      <c r="K132" s="134"/>
      <c r="L132" s="113"/>
      <c r="M132" s="107"/>
      <c r="N132" s="107"/>
      <c r="O132" s="107"/>
      <c r="P132" s="107"/>
      <c r="Q132" s="107"/>
      <c r="R132" s="107"/>
      <c r="S132" s="107"/>
      <c r="T132" s="107"/>
      <c r="U132" s="107"/>
      <c r="V132" s="107"/>
      <c r="W132" s="107"/>
      <c r="X132" s="107"/>
      <c r="Y132" s="107"/>
      <c r="Z132" s="107"/>
    </row>
    <row r="133" ht="12.75" customHeight="1">
      <c r="A133" s="104"/>
    </row>
    <row r="134" ht="12.75" customHeight="1">
      <c r="A134" s="105"/>
    </row>
    <row r="135" spans="1:26" s="23" customFormat="1" ht="12.75" customHeight="1">
      <c r="A135" s="105"/>
      <c r="B135" s="107"/>
      <c r="C135" s="107"/>
      <c r="D135" s="107"/>
      <c r="E135" s="107"/>
      <c r="F135" s="107"/>
      <c r="G135" s="107"/>
      <c r="H135" s="111"/>
      <c r="I135" s="113"/>
      <c r="J135" s="129"/>
      <c r="K135" s="134"/>
      <c r="L135" s="113"/>
      <c r="M135" s="107"/>
      <c r="N135" s="107"/>
      <c r="O135" s="107"/>
      <c r="P135" s="107"/>
      <c r="Q135" s="107"/>
      <c r="R135" s="107"/>
      <c r="S135" s="107"/>
      <c r="T135" s="107"/>
      <c r="U135" s="107"/>
      <c r="V135" s="107"/>
      <c r="W135" s="107"/>
      <c r="X135" s="107"/>
      <c r="Y135" s="107"/>
      <c r="Z135" s="107"/>
    </row>
    <row r="136" ht="12.75" customHeight="1">
      <c r="A136" s="105"/>
    </row>
    <row r="137" ht="12.75" customHeight="1">
      <c r="A137" s="105"/>
    </row>
    <row r="138" spans="1:26" s="23" customFormat="1" ht="12.75" customHeight="1">
      <c r="A138" s="105"/>
      <c r="B138" s="107"/>
      <c r="C138" s="107"/>
      <c r="D138" s="107"/>
      <c r="E138" s="107"/>
      <c r="F138" s="107"/>
      <c r="G138" s="107"/>
      <c r="H138" s="111"/>
      <c r="I138" s="113"/>
      <c r="J138" s="129"/>
      <c r="K138" s="134"/>
      <c r="L138" s="113"/>
      <c r="M138" s="107"/>
      <c r="N138" s="107"/>
      <c r="O138" s="107"/>
      <c r="P138" s="107"/>
      <c r="Q138" s="107"/>
      <c r="R138" s="107"/>
      <c r="S138" s="107"/>
      <c r="T138" s="107"/>
      <c r="U138" s="107"/>
      <c r="V138" s="107"/>
      <c r="W138" s="107"/>
      <c r="X138" s="107"/>
      <c r="Y138" s="107"/>
      <c r="Z138" s="107"/>
    </row>
    <row r="139" ht="12.75" customHeight="1">
      <c r="A139" s="104"/>
    </row>
    <row r="140" ht="12.75" customHeight="1">
      <c r="A140" s="105"/>
    </row>
    <row r="141" spans="1:26" s="23" customFormat="1" ht="12.75" customHeight="1">
      <c r="A141" s="104"/>
      <c r="B141" s="107"/>
      <c r="C141" s="107"/>
      <c r="D141" s="107"/>
      <c r="E141" s="107"/>
      <c r="F141" s="107"/>
      <c r="G141" s="107"/>
      <c r="H141" s="111"/>
      <c r="I141" s="113"/>
      <c r="J141" s="129"/>
      <c r="K141" s="134"/>
      <c r="L141" s="113"/>
      <c r="M141" s="107"/>
      <c r="N141" s="107"/>
      <c r="O141" s="107"/>
      <c r="P141" s="107"/>
      <c r="Q141" s="107"/>
      <c r="R141" s="107"/>
      <c r="S141" s="107"/>
      <c r="T141" s="107"/>
      <c r="U141" s="107"/>
      <c r="V141" s="107"/>
      <c r="W141" s="107"/>
      <c r="X141" s="107"/>
      <c r="Y141" s="107"/>
      <c r="Z141" s="107"/>
    </row>
    <row r="142" ht="12.75" customHeight="1">
      <c r="A142" s="104"/>
    </row>
    <row r="143" ht="12.75" customHeight="1">
      <c r="A143" s="105"/>
    </row>
    <row r="144" spans="1:26" s="23" customFormat="1" ht="12.75" customHeight="1">
      <c r="A144" s="104"/>
      <c r="B144" s="107"/>
      <c r="C144" s="107"/>
      <c r="D144" s="107"/>
      <c r="E144" s="107"/>
      <c r="F144" s="107"/>
      <c r="G144" s="107"/>
      <c r="H144" s="111"/>
      <c r="I144" s="113"/>
      <c r="J144" s="129"/>
      <c r="K144" s="134"/>
      <c r="L144" s="113"/>
      <c r="M144" s="107"/>
      <c r="N144" s="107"/>
      <c r="O144" s="107"/>
      <c r="P144" s="107"/>
      <c r="Q144" s="107"/>
      <c r="R144" s="107"/>
      <c r="S144" s="107"/>
      <c r="T144" s="107"/>
      <c r="U144" s="107"/>
      <c r="V144" s="107"/>
      <c r="W144" s="107"/>
      <c r="X144" s="107"/>
      <c r="Y144" s="107"/>
      <c r="Z144" s="107"/>
    </row>
    <row r="145" ht="12.75" customHeight="1">
      <c r="A145" s="104"/>
    </row>
    <row r="146" ht="12.75" customHeight="1">
      <c r="A146" s="105"/>
    </row>
    <row r="147" spans="1:26" s="23" customFormat="1" ht="12.75" customHeight="1">
      <c r="A147" s="104"/>
      <c r="B147" s="107"/>
      <c r="C147" s="107"/>
      <c r="D147" s="107"/>
      <c r="E147" s="107"/>
      <c r="F147" s="107"/>
      <c r="G147" s="107"/>
      <c r="H147" s="111"/>
      <c r="I147" s="113"/>
      <c r="J147" s="129"/>
      <c r="K147" s="134"/>
      <c r="L147" s="113"/>
      <c r="M147" s="107"/>
      <c r="N147" s="107"/>
      <c r="O147" s="107"/>
      <c r="P147" s="107"/>
      <c r="Q147" s="107"/>
      <c r="R147" s="107"/>
      <c r="S147" s="107"/>
      <c r="T147" s="107"/>
      <c r="U147" s="107"/>
      <c r="V147" s="107"/>
      <c r="W147" s="107"/>
      <c r="X147" s="107"/>
      <c r="Y147" s="107"/>
      <c r="Z147" s="107"/>
    </row>
    <row r="148" ht="12.75" customHeight="1">
      <c r="A148" s="104"/>
    </row>
    <row r="149" ht="12.75" customHeight="1">
      <c r="A149" s="105"/>
    </row>
    <row r="150" spans="1:26" s="23" customFormat="1" ht="12.75" customHeight="1">
      <c r="A150" s="104"/>
      <c r="B150" s="107"/>
      <c r="C150" s="107"/>
      <c r="D150" s="107"/>
      <c r="E150" s="107"/>
      <c r="F150" s="107"/>
      <c r="G150" s="107"/>
      <c r="H150" s="111"/>
      <c r="I150" s="113"/>
      <c r="J150" s="129"/>
      <c r="K150" s="134"/>
      <c r="L150" s="113"/>
      <c r="M150" s="107"/>
      <c r="N150" s="107"/>
      <c r="O150" s="107"/>
      <c r="P150" s="107"/>
      <c r="Q150" s="107"/>
      <c r="R150" s="107"/>
      <c r="S150" s="107"/>
      <c r="T150" s="107"/>
      <c r="U150" s="107"/>
      <c r="V150" s="107"/>
      <c r="W150" s="107"/>
      <c r="X150" s="107"/>
      <c r="Y150" s="107"/>
      <c r="Z150" s="107"/>
    </row>
    <row r="151" ht="12.75" customHeight="1">
      <c r="A151" s="104"/>
    </row>
    <row r="152" ht="12.75" customHeight="1">
      <c r="A152" s="105"/>
    </row>
    <row r="153" spans="1:26" s="23" customFormat="1" ht="12.75" customHeight="1">
      <c r="A153" s="104"/>
      <c r="B153" s="107"/>
      <c r="C153" s="107"/>
      <c r="D153" s="107"/>
      <c r="E153" s="107"/>
      <c r="F153" s="107"/>
      <c r="G153" s="107"/>
      <c r="H153" s="111"/>
      <c r="I153" s="113"/>
      <c r="J153" s="129"/>
      <c r="K153" s="134"/>
      <c r="L153" s="113"/>
      <c r="M153" s="107"/>
      <c r="N153" s="107"/>
      <c r="O153" s="107"/>
      <c r="P153" s="107"/>
      <c r="Q153" s="107"/>
      <c r="R153" s="107"/>
      <c r="S153" s="107"/>
      <c r="T153" s="107"/>
      <c r="U153" s="107"/>
      <c r="V153" s="107"/>
      <c r="W153" s="107"/>
      <c r="X153" s="107"/>
      <c r="Y153" s="107"/>
      <c r="Z153" s="107"/>
    </row>
    <row r="154" ht="12.75" customHeight="1">
      <c r="A154" s="104"/>
    </row>
    <row r="155" ht="12.75" customHeight="1">
      <c r="A155" s="105"/>
    </row>
    <row r="156" spans="1:26" s="23" customFormat="1" ht="12.75" customHeight="1">
      <c r="A156" s="104"/>
      <c r="B156" s="107"/>
      <c r="C156" s="107"/>
      <c r="D156" s="107"/>
      <c r="E156" s="107"/>
      <c r="F156" s="107"/>
      <c r="G156" s="107"/>
      <c r="H156" s="111"/>
      <c r="I156" s="113"/>
      <c r="J156" s="129"/>
      <c r="K156" s="134"/>
      <c r="L156" s="113"/>
      <c r="M156" s="107"/>
      <c r="N156" s="107"/>
      <c r="O156" s="107"/>
      <c r="P156" s="107"/>
      <c r="Q156" s="107"/>
      <c r="R156" s="107"/>
      <c r="S156" s="107"/>
      <c r="T156" s="107"/>
      <c r="U156" s="107"/>
      <c r="V156" s="107"/>
      <c r="W156" s="107"/>
      <c r="X156" s="107"/>
      <c r="Y156" s="107"/>
      <c r="Z156" s="107"/>
    </row>
    <row r="157" ht="12.75" customHeight="1">
      <c r="A157" s="104"/>
    </row>
    <row r="158" ht="12.75" customHeight="1">
      <c r="A158" s="105"/>
    </row>
    <row r="159" spans="1:26" s="23" customFormat="1" ht="12.75" customHeight="1">
      <c r="A159" s="104"/>
      <c r="B159" s="107"/>
      <c r="C159" s="107"/>
      <c r="D159" s="107"/>
      <c r="E159" s="107"/>
      <c r="F159" s="107"/>
      <c r="G159" s="107"/>
      <c r="H159" s="111"/>
      <c r="I159" s="113"/>
      <c r="J159" s="129"/>
      <c r="K159" s="134"/>
      <c r="L159" s="113"/>
      <c r="M159" s="107"/>
      <c r="N159" s="107"/>
      <c r="O159" s="107"/>
      <c r="P159" s="107"/>
      <c r="Q159" s="107"/>
      <c r="R159" s="107"/>
      <c r="S159" s="107"/>
      <c r="T159" s="107"/>
      <c r="U159" s="107"/>
      <c r="V159" s="107"/>
      <c r="W159" s="107"/>
      <c r="X159" s="107"/>
      <c r="Y159" s="107"/>
      <c r="Z159" s="107"/>
    </row>
    <row r="160" ht="12.75" customHeight="1">
      <c r="A160" s="104"/>
    </row>
    <row r="161" ht="12.75" customHeight="1">
      <c r="A161" s="105"/>
    </row>
    <row r="162" ht="12.75" customHeight="1">
      <c r="A162" s="104"/>
    </row>
    <row r="163" ht="12.75" customHeight="1">
      <c r="A163" s="104"/>
    </row>
    <row r="164" ht="12.75" customHeight="1">
      <c r="A164" s="105"/>
    </row>
    <row r="165" spans="1:26" s="23" customFormat="1" ht="12.75" customHeight="1">
      <c r="A165" s="104"/>
      <c r="B165" s="107"/>
      <c r="C165" s="107"/>
      <c r="D165" s="107"/>
      <c r="E165" s="107"/>
      <c r="F165" s="107"/>
      <c r="G165" s="107"/>
      <c r="H165" s="111"/>
      <c r="I165" s="113"/>
      <c r="J165" s="129"/>
      <c r="K165" s="134"/>
      <c r="L165" s="113"/>
      <c r="M165" s="107"/>
      <c r="N165" s="107"/>
      <c r="O165" s="107"/>
      <c r="P165" s="107"/>
      <c r="Q165" s="107"/>
      <c r="R165" s="107"/>
      <c r="S165" s="107"/>
      <c r="T165" s="107"/>
      <c r="U165" s="107"/>
      <c r="V165" s="107"/>
      <c r="W165" s="107"/>
      <c r="X165" s="107"/>
      <c r="Y165" s="107"/>
      <c r="Z165" s="107"/>
    </row>
    <row r="166" ht="12.75" customHeight="1">
      <c r="A166" s="104"/>
    </row>
    <row r="167" ht="12.75" customHeight="1">
      <c r="A167" s="105"/>
    </row>
    <row r="168" spans="1:26" s="132" customFormat="1" ht="12.75" customHeight="1">
      <c r="A168" s="104"/>
      <c r="B168" s="106"/>
      <c r="C168" s="106"/>
      <c r="D168" s="106"/>
      <c r="E168" s="106"/>
      <c r="F168" s="106"/>
      <c r="G168" s="106"/>
      <c r="H168" s="110"/>
      <c r="I168" s="112"/>
      <c r="J168" s="128"/>
      <c r="K168" s="133"/>
      <c r="L168" s="112"/>
      <c r="M168" s="106"/>
      <c r="N168" s="106"/>
      <c r="O168" s="106"/>
      <c r="P168" s="106"/>
      <c r="Q168" s="106"/>
      <c r="R168" s="106"/>
      <c r="S168" s="106"/>
      <c r="T168" s="106"/>
      <c r="U168" s="106"/>
      <c r="V168" s="106"/>
      <c r="W168" s="106"/>
      <c r="X168" s="106"/>
      <c r="Y168" s="106"/>
      <c r="Z168" s="106"/>
    </row>
    <row r="169" ht="12.75" customHeight="1">
      <c r="A169" s="104"/>
    </row>
    <row r="170" ht="12.75" customHeight="1">
      <c r="A170" s="105"/>
    </row>
    <row r="171" spans="1:26" s="132" customFormat="1" ht="12.75" customHeight="1">
      <c r="A171" s="104"/>
      <c r="B171" s="106"/>
      <c r="C171" s="106"/>
      <c r="D171" s="106"/>
      <c r="E171" s="106"/>
      <c r="F171" s="106"/>
      <c r="G171" s="106"/>
      <c r="H171" s="110"/>
      <c r="I171" s="112"/>
      <c r="J171" s="128"/>
      <c r="K171" s="133"/>
      <c r="L171" s="112"/>
      <c r="M171" s="106"/>
      <c r="N171" s="106"/>
      <c r="O171" s="106"/>
      <c r="P171" s="106"/>
      <c r="Q171" s="106"/>
      <c r="R171" s="106"/>
      <c r="S171" s="106"/>
      <c r="T171" s="106"/>
      <c r="U171" s="106"/>
      <c r="V171" s="106"/>
      <c r="W171" s="106"/>
      <c r="X171" s="106"/>
      <c r="Y171" s="106"/>
      <c r="Z171" s="106"/>
    </row>
    <row r="172" ht="12.75" customHeight="1">
      <c r="A172" s="104"/>
    </row>
    <row r="173" ht="12.75" customHeight="1">
      <c r="A173" s="105"/>
    </row>
    <row r="174" spans="1:26" s="132" customFormat="1" ht="12.75" customHeight="1">
      <c r="A174" s="104"/>
      <c r="B174" s="106"/>
      <c r="C174" s="106"/>
      <c r="D174" s="106"/>
      <c r="E174" s="106"/>
      <c r="F174" s="106"/>
      <c r="G174" s="106"/>
      <c r="H174" s="110"/>
      <c r="I174" s="112"/>
      <c r="J174" s="128"/>
      <c r="K174" s="133"/>
      <c r="L174" s="112"/>
      <c r="M174" s="106"/>
      <c r="N174" s="106"/>
      <c r="O174" s="106"/>
      <c r="P174" s="106"/>
      <c r="Q174" s="106"/>
      <c r="R174" s="106"/>
      <c r="S174" s="106"/>
      <c r="T174" s="106"/>
      <c r="U174" s="106"/>
      <c r="V174" s="106"/>
      <c r="W174" s="106"/>
      <c r="X174" s="106"/>
      <c r="Y174" s="106"/>
      <c r="Z174" s="106"/>
    </row>
    <row r="175" ht="12.75" customHeight="1">
      <c r="A175" s="104"/>
    </row>
    <row r="176" ht="12.75" customHeight="1">
      <c r="A176" s="105"/>
    </row>
    <row r="177" spans="1:26" s="132" customFormat="1" ht="12.75" customHeight="1">
      <c r="A177" s="104"/>
      <c r="B177" s="106"/>
      <c r="C177" s="106"/>
      <c r="D177" s="106"/>
      <c r="E177" s="106"/>
      <c r="F177" s="106"/>
      <c r="G177" s="106"/>
      <c r="H177" s="110"/>
      <c r="I177" s="112"/>
      <c r="J177" s="128"/>
      <c r="K177" s="133"/>
      <c r="L177" s="112"/>
      <c r="M177" s="106"/>
      <c r="N177" s="106"/>
      <c r="O177" s="106"/>
      <c r="P177" s="106"/>
      <c r="Q177" s="106"/>
      <c r="R177" s="106"/>
      <c r="S177" s="106"/>
      <c r="T177" s="106"/>
      <c r="U177" s="106"/>
      <c r="V177" s="106"/>
      <c r="W177" s="106"/>
      <c r="X177" s="106"/>
      <c r="Y177" s="106"/>
      <c r="Z177" s="106"/>
    </row>
    <row r="178" ht="12.75" customHeight="1">
      <c r="A178" s="104"/>
    </row>
    <row r="179" ht="12.75" customHeight="1">
      <c r="A179" s="105"/>
    </row>
    <row r="180" spans="1:26" s="132" customFormat="1" ht="12.75" customHeight="1">
      <c r="A180" s="104"/>
      <c r="B180" s="106"/>
      <c r="C180" s="106"/>
      <c r="D180" s="106"/>
      <c r="E180" s="106"/>
      <c r="F180" s="106"/>
      <c r="G180" s="106"/>
      <c r="H180" s="110"/>
      <c r="I180" s="112"/>
      <c r="J180" s="128"/>
      <c r="K180" s="133"/>
      <c r="L180" s="112"/>
      <c r="M180" s="106"/>
      <c r="N180" s="106"/>
      <c r="O180" s="106"/>
      <c r="P180" s="106"/>
      <c r="Q180" s="106"/>
      <c r="R180" s="106"/>
      <c r="S180" s="106"/>
      <c r="T180" s="106"/>
      <c r="U180" s="106"/>
      <c r="V180" s="106"/>
      <c r="W180" s="106"/>
      <c r="X180" s="106"/>
      <c r="Y180" s="106"/>
      <c r="Z180" s="106"/>
    </row>
    <row r="181" ht="12.75" customHeight="1">
      <c r="A181" s="104"/>
    </row>
    <row r="182" ht="12.75" customHeight="1">
      <c r="A182" s="105"/>
    </row>
    <row r="183" spans="1:26" s="132" customFormat="1" ht="12.75" customHeight="1">
      <c r="A183" s="104"/>
      <c r="B183" s="106"/>
      <c r="C183" s="106"/>
      <c r="D183" s="106"/>
      <c r="E183" s="106"/>
      <c r="F183" s="106"/>
      <c r="G183" s="106"/>
      <c r="H183" s="110"/>
      <c r="I183" s="112"/>
      <c r="J183" s="128"/>
      <c r="K183" s="133"/>
      <c r="L183" s="112"/>
      <c r="M183" s="106"/>
      <c r="N183" s="106"/>
      <c r="O183" s="106"/>
      <c r="P183" s="106"/>
      <c r="Q183" s="106"/>
      <c r="R183" s="106"/>
      <c r="S183" s="106"/>
      <c r="T183" s="106"/>
      <c r="U183" s="106"/>
      <c r="V183" s="106"/>
      <c r="W183" s="106"/>
      <c r="X183" s="106"/>
      <c r="Y183" s="106"/>
      <c r="Z183" s="106"/>
    </row>
    <row r="184" ht="12.75" customHeight="1">
      <c r="A184" s="104"/>
    </row>
    <row r="185" ht="12.75" customHeight="1">
      <c r="A185" s="105"/>
    </row>
    <row r="186" spans="1:26" s="132" customFormat="1" ht="12.75" customHeight="1">
      <c r="A186" s="104"/>
      <c r="B186" s="106"/>
      <c r="C186" s="106"/>
      <c r="D186" s="106"/>
      <c r="E186" s="106"/>
      <c r="F186" s="106"/>
      <c r="G186" s="106"/>
      <c r="H186" s="110"/>
      <c r="I186" s="112"/>
      <c r="J186" s="128"/>
      <c r="K186" s="133"/>
      <c r="L186" s="112"/>
      <c r="M186" s="106"/>
      <c r="N186" s="106"/>
      <c r="O186" s="106"/>
      <c r="P186" s="106"/>
      <c r="Q186" s="106"/>
      <c r="R186" s="106"/>
      <c r="S186" s="106"/>
      <c r="T186" s="106"/>
      <c r="U186" s="106"/>
      <c r="V186" s="106"/>
      <c r="W186" s="106"/>
      <c r="X186" s="106"/>
      <c r="Y186" s="106"/>
      <c r="Z186" s="106"/>
    </row>
    <row r="187" ht="12.75" customHeight="1">
      <c r="A187" s="104"/>
    </row>
    <row r="188" ht="12.75" customHeight="1">
      <c r="A188" s="105"/>
    </row>
    <row r="189" spans="1:26" s="132" customFormat="1" ht="12.75" customHeight="1">
      <c r="A189" s="104"/>
      <c r="B189" s="106"/>
      <c r="C189" s="106"/>
      <c r="D189" s="106"/>
      <c r="E189" s="106"/>
      <c r="F189" s="106"/>
      <c r="G189" s="106"/>
      <c r="H189" s="110"/>
      <c r="I189" s="112"/>
      <c r="J189" s="128"/>
      <c r="K189" s="133"/>
      <c r="L189" s="112"/>
      <c r="M189" s="106"/>
      <c r="N189" s="106"/>
      <c r="O189" s="106"/>
      <c r="P189" s="106"/>
      <c r="Q189" s="106"/>
      <c r="R189" s="106"/>
      <c r="S189" s="106"/>
      <c r="T189" s="106"/>
      <c r="U189" s="106"/>
      <c r="V189" s="106"/>
      <c r="W189" s="106"/>
      <c r="X189" s="106"/>
      <c r="Y189" s="106"/>
      <c r="Z189" s="106"/>
    </row>
    <row r="190" ht="12.75" customHeight="1">
      <c r="A190" s="104"/>
    </row>
    <row r="191" ht="12.75" customHeight="1">
      <c r="A191" s="105"/>
    </row>
    <row r="192" spans="1:26" s="132" customFormat="1" ht="12.75" customHeight="1">
      <c r="A192" s="104"/>
      <c r="B192" s="106"/>
      <c r="C192" s="106"/>
      <c r="D192" s="106"/>
      <c r="E192" s="106"/>
      <c r="F192" s="106"/>
      <c r="G192" s="106"/>
      <c r="H192" s="110"/>
      <c r="I192" s="112"/>
      <c r="J192" s="128"/>
      <c r="K192" s="133"/>
      <c r="L192" s="112"/>
      <c r="M192" s="106"/>
      <c r="N192" s="106"/>
      <c r="O192" s="106"/>
      <c r="P192" s="106"/>
      <c r="Q192" s="106"/>
      <c r="R192" s="106"/>
      <c r="S192" s="106"/>
      <c r="T192" s="106"/>
      <c r="U192" s="106"/>
      <c r="V192" s="106"/>
      <c r="W192" s="106"/>
      <c r="X192" s="106"/>
      <c r="Y192" s="106"/>
      <c r="Z192" s="106"/>
    </row>
    <row r="193" ht="12.75" customHeight="1">
      <c r="A193" s="104"/>
    </row>
    <row r="194" ht="12.75" customHeight="1">
      <c r="A194" s="105"/>
    </row>
    <row r="195" spans="1:26" s="132" customFormat="1" ht="12.75" customHeight="1">
      <c r="A195" s="104"/>
      <c r="B195" s="106"/>
      <c r="C195" s="106"/>
      <c r="D195" s="106"/>
      <c r="E195" s="106"/>
      <c r="F195" s="106"/>
      <c r="G195" s="106"/>
      <c r="H195" s="110"/>
      <c r="I195" s="112"/>
      <c r="J195" s="128"/>
      <c r="K195" s="133"/>
      <c r="L195" s="112"/>
      <c r="M195" s="106"/>
      <c r="N195" s="106"/>
      <c r="O195" s="106"/>
      <c r="P195" s="106"/>
      <c r="Q195" s="106"/>
      <c r="R195" s="106"/>
      <c r="S195" s="106"/>
      <c r="T195" s="106"/>
      <c r="U195" s="106"/>
      <c r="V195" s="106"/>
      <c r="W195" s="106"/>
      <c r="X195" s="106"/>
      <c r="Y195" s="106"/>
      <c r="Z195" s="106"/>
    </row>
    <row r="196" ht="12.75" customHeight="1">
      <c r="A196" s="104"/>
    </row>
    <row r="197" ht="12.75" customHeight="1">
      <c r="A197" s="105"/>
    </row>
    <row r="198" spans="1:26" s="132" customFormat="1" ht="12.75" customHeight="1">
      <c r="A198" s="104"/>
      <c r="B198" s="106"/>
      <c r="C198" s="106"/>
      <c r="D198" s="106"/>
      <c r="E198" s="106"/>
      <c r="F198" s="106"/>
      <c r="G198" s="106"/>
      <c r="H198" s="110"/>
      <c r="I198" s="112"/>
      <c r="J198" s="128"/>
      <c r="K198" s="133"/>
      <c r="L198" s="112"/>
      <c r="M198" s="106"/>
      <c r="N198" s="106"/>
      <c r="O198" s="106"/>
      <c r="P198" s="106"/>
      <c r="Q198" s="106"/>
      <c r="R198" s="106"/>
      <c r="S198" s="106"/>
      <c r="T198" s="106"/>
      <c r="U198" s="106"/>
      <c r="V198" s="106"/>
      <c r="W198" s="106"/>
      <c r="X198" s="106"/>
      <c r="Y198" s="106"/>
      <c r="Z198" s="106"/>
    </row>
    <row r="199" ht="12.75" customHeight="1">
      <c r="A199" s="104"/>
    </row>
    <row r="200" ht="12.75" customHeight="1">
      <c r="A200" s="105"/>
    </row>
    <row r="201" spans="1:26" s="132" customFormat="1" ht="12.75" customHeight="1">
      <c r="A201" s="104"/>
      <c r="B201" s="106"/>
      <c r="C201" s="106"/>
      <c r="D201" s="106"/>
      <c r="E201" s="106"/>
      <c r="F201" s="106"/>
      <c r="G201" s="106"/>
      <c r="H201" s="110"/>
      <c r="I201" s="112"/>
      <c r="J201" s="128"/>
      <c r="K201" s="133"/>
      <c r="L201" s="112"/>
      <c r="M201" s="106"/>
      <c r="N201" s="106"/>
      <c r="O201" s="106"/>
      <c r="P201" s="106"/>
      <c r="Q201" s="106"/>
      <c r="R201" s="106"/>
      <c r="S201" s="106"/>
      <c r="T201" s="106"/>
      <c r="U201" s="106"/>
      <c r="V201" s="106"/>
      <c r="W201" s="106"/>
      <c r="X201" s="106"/>
      <c r="Y201" s="106"/>
      <c r="Z201" s="106"/>
    </row>
    <row r="202" ht="12.75" customHeight="1">
      <c r="A202" s="104"/>
    </row>
    <row r="203" ht="12.75" customHeight="1">
      <c r="A203" s="105"/>
    </row>
    <row r="204" spans="1:26" s="132" customFormat="1" ht="12.75" customHeight="1">
      <c r="A204" s="104"/>
      <c r="B204" s="106"/>
      <c r="C204" s="106"/>
      <c r="D204" s="106"/>
      <c r="E204" s="106"/>
      <c r="F204" s="106"/>
      <c r="G204" s="106"/>
      <c r="H204" s="110"/>
      <c r="I204" s="112"/>
      <c r="J204" s="128"/>
      <c r="K204" s="133"/>
      <c r="L204" s="112"/>
      <c r="M204" s="106"/>
      <c r="N204" s="106"/>
      <c r="O204" s="106"/>
      <c r="P204" s="106"/>
      <c r="Q204" s="106"/>
      <c r="R204" s="106"/>
      <c r="S204" s="106"/>
      <c r="T204" s="106"/>
      <c r="U204" s="106"/>
      <c r="V204" s="106"/>
      <c r="W204" s="106"/>
      <c r="X204" s="106"/>
      <c r="Y204" s="106"/>
      <c r="Z204" s="106"/>
    </row>
    <row r="205" ht="12.75" customHeight="1">
      <c r="A205" s="104"/>
    </row>
    <row r="206" ht="12.75" customHeight="1">
      <c r="A206" s="105"/>
    </row>
    <row r="207" spans="1:26" s="132" customFormat="1" ht="12.75" customHeight="1">
      <c r="A207" s="104"/>
      <c r="B207" s="106"/>
      <c r="C207" s="106"/>
      <c r="D207" s="106"/>
      <c r="E207" s="106"/>
      <c r="F207" s="106"/>
      <c r="G207" s="106"/>
      <c r="H207" s="110"/>
      <c r="I207" s="112"/>
      <c r="J207" s="128"/>
      <c r="K207" s="133"/>
      <c r="L207" s="112"/>
      <c r="M207" s="106"/>
      <c r="N207" s="106"/>
      <c r="O207" s="106"/>
      <c r="P207" s="106"/>
      <c r="Q207" s="106"/>
      <c r="R207" s="106"/>
      <c r="S207" s="106"/>
      <c r="T207" s="106"/>
      <c r="U207" s="106"/>
      <c r="V207" s="106"/>
      <c r="W207" s="106"/>
      <c r="X207" s="106"/>
      <c r="Y207" s="106"/>
      <c r="Z207" s="106"/>
    </row>
    <row r="208" ht="12.75" customHeight="1">
      <c r="A208" s="104"/>
    </row>
    <row r="209" ht="12.75" customHeight="1">
      <c r="A209" s="105"/>
    </row>
    <row r="210" spans="1:26" s="132" customFormat="1" ht="12.75" customHeight="1">
      <c r="A210" s="104"/>
      <c r="B210" s="106"/>
      <c r="C210" s="106"/>
      <c r="D210" s="106"/>
      <c r="E210" s="106"/>
      <c r="F210" s="106"/>
      <c r="G210" s="106"/>
      <c r="H210" s="110"/>
      <c r="I210" s="112"/>
      <c r="J210" s="128"/>
      <c r="K210" s="133"/>
      <c r="L210" s="112"/>
      <c r="M210" s="106"/>
      <c r="N210" s="106"/>
      <c r="O210" s="106"/>
      <c r="P210" s="106"/>
      <c r="Q210" s="106"/>
      <c r="R210" s="106"/>
      <c r="S210" s="106"/>
      <c r="T210" s="106"/>
      <c r="U210" s="106"/>
      <c r="V210" s="106"/>
      <c r="W210" s="106"/>
      <c r="X210" s="106"/>
      <c r="Y210" s="106"/>
      <c r="Z210" s="106"/>
    </row>
    <row r="211" ht="12.75" customHeight="1">
      <c r="A211" s="104"/>
    </row>
    <row r="212" ht="12.75" customHeight="1">
      <c r="A212" s="105"/>
    </row>
    <row r="213" spans="1:26" s="132" customFormat="1" ht="12.75" customHeight="1">
      <c r="A213" s="104"/>
      <c r="B213" s="106"/>
      <c r="C213" s="106"/>
      <c r="D213" s="106"/>
      <c r="E213" s="106"/>
      <c r="F213" s="106"/>
      <c r="G213" s="106"/>
      <c r="H213" s="110"/>
      <c r="I213" s="112"/>
      <c r="J213" s="128"/>
      <c r="K213" s="133"/>
      <c r="L213" s="112"/>
      <c r="M213" s="106"/>
      <c r="N213" s="106"/>
      <c r="O213" s="106"/>
      <c r="P213" s="106"/>
      <c r="Q213" s="106"/>
      <c r="R213" s="106"/>
      <c r="S213" s="106"/>
      <c r="T213" s="106"/>
      <c r="U213" s="106"/>
      <c r="V213" s="106"/>
      <c r="W213" s="106"/>
      <c r="X213" s="106"/>
      <c r="Y213" s="106"/>
      <c r="Z213" s="106"/>
    </row>
    <row r="214" ht="12.75" customHeight="1">
      <c r="A214" s="104"/>
    </row>
    <row r="215" ht="12.75" customHeight="1">
      <c r="A215" s="105"/>
    </row>
    <row r="216" spans="1:26" s="132" customFormat="1" ht="12.75" customHeight="1">
      <c r="A216" s="104"/>
      <c r="B216" s="106"/>
      <c r="C216" s="106"/>
      <c r="D216" s="106"/>
      <c r="E216" s="106"/>
      <c r="F216" s="106"/>
      <c r="G216" s="106"/>
      <c r="H216" s="110"/>
      <c r="I216" s="112"/>
      <c r="J216" s="128"/>
      <c r="K216" s="133"/>
      <c r="L216" s="112"/>
      <c r="M216" s="106"/>
      <c r="N216" s="106"/>
      <c r="O216" s="106"/>
      <c r="P216" s="106"/>
      <c r="Q216" s="106"/>
      <c r="R216" s="106"/>
      <c r="S216" s="106"/>
      <c r="T216" s="106"/>
      <c r="U216" s="106"/>
      <c r="V216" s="106"/>
      <c r="W216" s="106"/>
      <c r="X216" s="106"/>
      <c r="Y216" s="106"/>
      <c r="Z216" s="106"/>
    </row>
    <row r="217" ht="12.75" customHeight="1">
      <c r="A217" s="104"/>
    </row>
    <row r="218" ht="12.75" customHeight="1">
      <c r="A218" s="105"/>
    </row>
    <row r="219" spans="1:26" s="132" customFormat="1" ht="12.75" customHeight="1">
      <c r="A219" s="104"/>
      <c r="B219" s="106"/>
      <c r="C219" s="106"/>
      <c r="D219" s="106"/>
      <c r="E219" s="106"/>
      <c r="F219" s="106"/>
      <c r="G219" s="106"/>
      <c r="H219" s="110"/>
      <c r="I219" s="112"/>
      <c r="J219" s="128"/>
      <c r="K219" s="133"/>
      <c r="L219" s="112"/>
      <c r="M219" s="106"/>
      <c r="N219" s="106"/>
      <c r="O219" s="106"/>
      <c r="P219" s="106"/>
      <c r="Q219" s="106"/>
      <c r="R219" s="106"/>
      <c r="S219" s="106"/>
      <c r="T219" s="106"/>
      <c r="U219" s="106"/>
      <c r="V219" s="106"/>
      <c r="W219" s="106"/>
      <c r="X219" s="106"/>
      <c r="Y219" s="106"/>
      <c r="Z219" s="106"/>
    </row>
    <row r="220" ht="12.75" customHeight="1">
      <c r="A220" s="104"/>
    </row>
    <row r="221" ht="12.75" customHeight="1">
      <c r="A221" s="105"/>
    </row>
    <row r="222" spans="1:26" s="132" customFormat="1" ht="12.75" customHeight="1">
      <c r="A222" s="104"/>
      <c r="B222" s="106"/>
      <c r="C222" s="106"/>
      <c r="D222" s="106"/>
      <c r="E222" s="106"/>
      <c r="F222" s="106"/>
      <c r="G222" s="106"/>
      <c r="H222" s="110"/>
      <c r="I222" s="112"/>
      <c r="J222" s="128"/>
      <c r="K222" s="133"/>
      <c r="L222" s="112"/>
      <c r="M222" s="106"/>
      <c r="N222" s="106"/>
      <c r="O222" s="106"/>
      <c r="P222" s="106"/>
      <c r="Q222" s="106"/>
      <c r="R222" s="106"/>
      <c r="S222" s="106"/>
      <c r="T222" s="106"/>
      <c r="U222" s="106"/>
      <c r="V222" s="106"/>
      <c r="W222" s="106"/>
      <c r="X222" s="106"/>
      <c r="Y222" s="106"/>
      <c r="Z222" s="106"/>
    </row>
    <row r="223" ht="12.75" customHeight="1">
      <c r="A223" s="104"/>
    </row>
    <row r="224" ht="12.75" customHeight="1">
      <c r="A224" s="105"/>
    </row>
    <row r="225" spans="1:26" s="132" customFormat="1" ht="12.75" customHeight="1">
      <c r="A225" s="104"/>
      <c r="B225" s="106"/>
      <c r="C225" s="106"/>
      <c r="D225" s="106"/>
      <c r="E225" s="106"/>
      <c r="F225" s="106"/>
      <c r="G225" s="106"/>
      <c r="H225" s="110"/>
      <c r="I225" s="112"/>
      <c r="J225" s="128"/>
      <c r="K225" s="133"/>
      <c r="L225" s="112"/>
      <c r="M225" s="106"/>
      <c r="N225" s="106"/>
      <c r="O225" s="106"/>
      <c r="P225" s="106"/>
      <c r="Q225" s="106"/>
      <c r="R225" s="106"/>
      <c r="S225" s="106"/>
      <c r="T225" s="106"/>
      <c r="U225" s="106"/>
      <c r="V225" s="106"/>
      <c r="W225" s="106"/>
      <c r="X225" s="106"/>
      <c r="Y225" s="106"/>
      <c r="Z225" s="106"/>
    </row>
    <row r="226" ht="12.75" customHeight="1">
      <c r="A226" s="104"/>
    </row>
    <row r="227" ht="12.75" customHeight="1">
      <c r="A227" s="105"/>
    </row>
    <row r="228" spans="1:26" s="132" customFormat="1" ht="12.75" customHeight="1">
      <c r="A228" s="104"/>
      <c r="B228" s="106"/>
      <c r="C228" s="106"/>
      <c r="D228" s="106"/>
      <c r="E228" s="106"/>
      <c r="F228" s="106"/>
      <c r="G228" s="106"/>
      <c r="H228" s="110"/>
      <c r="I228" s="112"/>
      <c r="J228" s="128"/>
      <c r="K228" s="133"/>
      <c r="L228" s="112"/>
      <c r="M228" s="106"/>
      <c r="N228" s="106"/>
      <c r="O228" s="106"/>
      <c r="P228" s="106"/>
      <c r="Q228" s="106"/>
      <c r="R228" s="106"/>
      <c r="S228" s="106"/>
      <c r="T228" s="106"/>
      <c r="U228" s="106"/>
      <c r="V228" s="106"/>
      <c r="W228" s="106"/>
      <c r="X228" s="106"/>
      <c r="Y228" s="106"/>
      <c r="Z228" s="106"/>
    </row>
    <row r="229" ht="12.75" customHeight="1">
      <c r="A229" s="104"/>
    </row>
    <row r="230" ht="12.75" customHeight="1">
      <c r="A230" s="105"/>
    </row>
    <row r="231" spans="1:26" s="132" customFormat="1" ht="12.75" customHeight="1">
      <c r="A231" s="104"/>
      <c r="B231" s="106"/>
      <c r="C231" s="106"/>
      <c r="D231" s="106"/>
      <c r="E231" s="106"/>
      <c r="F231" s="106"/>
      <c r="G231" s="106"/>
      <c r="H231" s="110"/>
      <c r="I231" s="112"/>
      <c r="J231" s="128"/>
      <c r="K231" s="133"/>
      <c r="L231" s="112"/>
      <c r="M231" s="106"/>
      <c r="N231" s="106"/>
      <c r="O231" s="106"/>
      <c r="P231" s="106"/>
      <c r="Q231" s="106"/>
      <c r="R231" s="106"/>
      <c r="S231" s="106"/>
      <c r="T231" s="106"/>
      <c r="U231" s="106"/>
      <c r="V231" s="106"/>
      <c r="W231" s="106"/>
      <c r="X231" s="106"/>
      <c r="Y231" s="106"/>
      <c r="Z231" s="106"/>
    </row>
    <row r="232" ht="12.75" customHeight="1">
      <c r="A232" s="104"/>
    </row>
    <row r="233" ht="12.75" customHeight="1">
      <c r="A233" s="105"/>
    </row>
    <row r="234" spans="1:26" s="132" customFormat="1" ht="12.75" customHeight="1">
      <c r="A234" s="104"/>
      <c r="B234" s="106"/>
      <c r="C234" s="106"/>
      <c r="D234" s="106"/>
      <c r="E234" s="106"/>
      <c r="F234" s="106"/>
      <c r="G234" s="106"/>
      <c r="H234" s="110"/>
      <c r="I234" s="112"/>
      <c r="J234" s="128"/>
      <c r="K234" s="133"/>
      <c r="L234" s="112"/>
      <c r="M234" s="106"/>
      <c r="N234" s="106"/>
      <c r="O234" s="106"/>
      <c r="P234" s="106"/>
      <c r="Q234" s="106"/>
      <c r="R234" s="106"/>
      <c r="S234" s="106"/>
      <c r="T234" s="106"/>
      <c r="U234" s="106"/>
      <c r="V234" s="106"/>
      <c r="W234" s="106"/>
      <c r="X234" s="106"/>
      <c r="Y234" s="106"/>
      <c r="Z234" s="106"/>
    </row>
    <row r="235" ht="12.75" customHeight="1">
      <c r="A235" s="104"/>
    </row>
    <row r="236" ht="12.75" customHeight="1">
      <c r="A236" s="105"/>
    </row>
    <row r="237" spans="1:26" s="132" customFormat="1" ht="12.75" customHeight="1">
      <c r="A237" s="104"/>
      <c r="B237" s="106"/>
      <c r="C237" s="106"/>
      <c r="D237" s="106"/>
      <c r="E237" s="106"/>
      <c r="F237" s="106"/>
      <c r="G237" s="106"/>
      <c r="H237" s="110"/>
      <c r="I237" s="112"/>
      <c r="J237" s="128"/>
      <c r="K237" s="133"/>
      <c r="L237" s="112"/>
      <c r="M237" s="106"/>
      <c r="N237" s="106"/>
      <c r="O237" s="106"/>
      <c r="P237" s="106"/>
      <c r="Q237" s="106"/>
      <c r="R237" s="106"/>
      <c r="S237" s="106"/>
      <c r="T237" s="106"/>
      <c r="U237" s="106"/>
      <c r="V237" s="106"/>
      <c r="W237" s="106"/>
      <c r="X237" s="106"/>
      <c r="Y237" s="106"/>
      <c r="Z237" s="106"/>
    </row>
    <row r="238" ht="12.75" customHeight="1">
      <c r="A238" s="104"/>
    </row>
    <row r="239" ht="12.75" customHeight="1">
      <c r="A239" s="105"/>
    </row>
    <row r="240" spans="1:26" s="132" customFormat="1" ht="12.75" customHeight="1">
      <c r="A240" s="104"/>
      <c r="B240" s="106"/>
      <c r="C240" s="106"/>
      <c r="D240" s="106"/>
      <c r="E240" s="106"/>
      <c r="F240" s="106"/>
      <c r="G240" s="106"/>
      <c r="H240" s="110"/>
      <c r="I240" s="112"/>
      <c r="J240" s="128"/>
      <c r="K240" s="133"/>
      <c r="L240" s="112"/>
      <c r="M240" s="106"/>
      <c r="N240" s="106"/>
      <c r="O240" s="106"/>
      <c r="P240" s="106"/>
      <c r="Q240" s="106"/>
      <c r="R240" s="106"/>
      <c r="S240" s="106"/>
      <c r="T240" s="106"/>
      <c r="U240" s="106"/>
      <c r="V240" s="106"/>
      <c r="W240" s="106"/>
      <c r="X240" s="106"/>
      <c r="Y240" s="106"/>
      <c r="Z240" s="106"/>
    </row>
    <row r="241" ht="12.75" customHeight="1">
      <c r="A241" s="104"/>
    </row>
    <row r="242" ht="12.75" customHeight="1">
      <c r="A242" s="105"/>
    </row>
    <row r="243" spans="1:26" s="132" customFormat="1" ht="12.75" customHeight="1">
      <c r="A243" s="104"/>
      <c r="B243" s="106"/>
      <c r="C243" s="106"/>
      <c r="D243" s="106"/>
      <c r="E243" s="106"/>
      <c r="F243" s="106"/>
      <c r="G243" s="106"/>
      <c r="H243" s="110"/>
      <c r="I243" s="112"/>
      <c r="J243" s="128"/>
      <c r="K243" s="133"/>
      <c r="L243" s="112"/>
      <c r="M243" s="106"/>
      <c r="N243" s="106"/>
      <c r="O243" s="106"/>
      <c r="P243" s="106"/>
      <c r="Q243" s="106"/>
      <c r="R243" s="106"/>
      <c r="S243" s="106"/>
      <c r="T243" s="106"/>
      <c r="U243" s="106"/>
      <c r="V243" s="106"/>
      <c r="W243" s="106"/>
      <c r="X243" s="106"/>
      <c r="Y243" s="106"/>
      <c r="Z243" s="106"/>
    </row>
    <row r="244" ht="12.75" customHeight="1">
      <c r="A244" s="104"/>
    </row>
    <row r="245" ht="12.75" customHeight="1">
      <c r="A245" s="105"/>
    </row>
    <row r="246" spans="1:26" s="132" customFormat="1" ht="12.75" customHeight="1">
      <c r="A246" s="104"/>
      <c r="B246" s="106"/>
      <c r="C246" s="106"/>
      <c r="D246" s="106"/>
      <c r="E246" s="106"/>
      <c r="F246" s="106"/>
      <c r="G246" s="106"/>
      <c r="H246" s="110"/>
      <c r="I246" s="112"/>
      <c r="J246" s="128"/>
      <c r="K246" s="133"/>
      <c r="L246" s="112"/>
      <c r="M246" s="106"/>
      <c r="N246" s="106"/>
      <c r="O246" s="106"/>
      <c r="P246" s="106"/>
      <c r="Q246" s="106"/>
      <c r="R246" s="106"/>
      <c r="S246" s="106"/>
      <c r="T246" s="106"/>
      <c r="U246" s="106"/>
      <c r="V246" s="106"/>
      <c r="W246" s="106"/>
      <c r="X246" s="106"/>
      <c r="Y246" s="106"/>
      <c r="Z246" s="106"/>
    </row>
    <row r="247" ht="12.75" customHeight="1">
      <c r="A247" s="104"/>
    </row>
    <row r="248" ht="12.75" customHeight="1">
      <c r="A248" s="105"/>
    </row>
    <row r="249" spans="1:26" s="132" customFormat="1" ht="12.75" customHeight="1">
      <c r="A249" s="104"/>
      <c r="B249" s="106"/>
      <c r="C249" s="106"/>
      <c r="D249" s="106"/>
      <c r="E249" s="106"/>
      <c r="F249" s="106"/>
      <c r="G249" s="106"/>
      <c r="H249" s="110"/>
      <c r="I249" s="112"/>
      <c r="J249" s="128"/>
      <c r="K249" s="133"/>
      <c r="L249" s="112"/>
      <c r="M249" s="106"/>
      <c r="N249" s="106"/>
      <c r="O249" s="106"/>
      <c r="P249" s="106"/>
      <c r="Q249" s="106"/>
      <c r="R249" s="106"/>
      <c r="S249" s="106"/>
      <c r="T249" s="106"/>
      <c r="U249" s="106"/>
      <c r="V249" s="106"/>
      <c r="W249" s="106"/>
      <c r="X249" s="106"/>
      <c r="Y249" s="106"/>
      <c r="Z249" s="106"/>
    </row>
    <row r="250" ht="12.75" customHeight="1">
      <c r="A250" s="104"/>
    </row>
    <row r="251" ht="12.75" customHeight="1">
      <c r="A251" s="105"/>
    </row>
    <row r="252" spans="1:26" s="132" customFormat="1" ht="12.75" customHeight="1">
      <c r="A252" s="104"/>
      <c r="B252" s="106"/>
      <c r="C252" s="106"/>
      <c r="D252" s="106"/>
      <c r="E252" s="106"/>
      <c r="F252" s="106"/>
      <c r="G252" s="106"/>
      <c r="H252" s="110"/>
      <c r="I252" s="112"/>
      <c r="J252" s="128"/>
      <c r="K252" s="133"/>
      <c r="L252" s="112"/>
      <c r="M252" s="106"/>
      <c r="N252" s="106"/>
      <c r="O252" s="106"/>
      <c r="P252" s="106"/>
      <c r="Q252" s="106"/>
      <c r="R252" s="106"/>
      <c r="S252" s="106"/>
      <c r="T252" s="106"/>
      <c r="U252" s="106"/>
      <c r="V252" s="106"/>
      <c r="W252" s="106"/>
      <c r="X252" s="106"/>
      <c r="Y252" s="106"/>
      <c r="Z252" s="106"/>
    </row>
    <row r="253" ht="12.75" customHeight="1">
      <c r="A253" s="104"/>
    </row>
    <row r="254" ht="12.75" customHeight="1">
      <c r="A254" s="105"/>
    </row>
    <row r="255" spans="1:26" s="132" customFormat="1" ht="12.75" customHeight="1">
      <c r="A255" s="104"/>
      <c r="B255" s="106"/>
      <c r="C255" s="106"/>
      <c r="D255" s="106"/>
      <c r="E255" s="106"/>
      <c r="F255" s="106"/>
      <c r="G255" s="106"/>
      <c r="H255" s="110"/>
      <c r="I255" s="112"/>
      <c r="J255" s="128"/>
      <c r="K255" s="133"/>
      <c r="L255" s="112"/>
      <c r="M255" s="106"/>
      <c r="N255" s="106"/>
      <c r="O255" s="106"/>
      <c r="P255" s="106"/>
      <c r="Q255" s="106"/>
      <c r="R255" s="106"/>
      <c r="S255" s="106"/>
      <c r="T255" s="106"/>
      <c r="U255" s="106"/>
      <c r="V255" s="106"/>
      <c r="W255" s="106"/>
      <c r="X255" s="106"/>
      <c r="Y255" s="106"/>
      <c r="Z255" s="106"/>
    </row>
    <row r="256" ht="12.75" customHeight="1">
      <c r="A256" s="104"/>
    </row>
    <row r="257" ht="12.75" customHeight="1">
      <c r="A257" s="105"/>
    </row>
    <row r="258" spans="1:26" s="132" customFormat="1" ht="12.75" customHeight="1">
      <c r="A258" s="104"/>
      <c r="B258" s="106"/>
      <c r="C258" s="106"/>
      <c r="D258" s="106"/>
      <c r="E258" s="106"/>
      <c r="F258" s="106"/>
      <c r="G258" s="106"/>
      <c r="H258" s="110"/>
      <c r="I258" s="112"/>
      <c r="J258" s="128"/>
      <c r="K258" s="133"/>
      <c r="L258" s="112"/>
      <c r="M258" s="106"/>
      <c r="N258" s="106"/>
      <c r="O258" s="106"/>
      <c r="P258" s="106"/>
      <c r="Q258" s="106"/>
      <c r="R258" s="106"/>
      <c r="S258" s="106"/>
      <c r="T258" s="106"/>
      <c r="U258" s="106"/>
      <c r="V258" s="106"/>
      <c r="W258" s="106"/>
      <c r="X258" s="106"/>
      <c r="Y258" s="106"/>
      <c r="Z258" s="106"/>
    </row>
    <row r="259" ht="12.75" customHeight="1">
      <c r="A259" s="104"/>
    </row>
    <row r="260" ht="12.75" customHeight="1">
      <c r="A260" s="105"/>
    </row>
    <row r="261" spans="1:26" s="132" customFormat="1" ht="12.75" customHeight="1">
      <c r="A261" s="104"/>
      <c r="B261" s="106"/>
      <c r="C261" s="106"/>
      <c r="D261" s="106"/>
      <c r="E261" s="106"/>
      <c r="F261" s="106"/>
      <c r="G261" s="106"/>
      <c r="H261" s="110"/>
      <c r="I261" s="112"/>
      <c r="J261" s="128"/>
      <c r="K261" s="133"/>
      <c r="L261" s="112"/>
      <c r="M261" s="106"/>
      <c r="N261" s="106"/>
      <c r="O261" s="106"/>
      <c r="P261" s="106"/>
      <c r="Q261" s="106"/>
      <c r="R261" s="106"/>
      <c r="S261" s="106"/>
      <c r="T261" s="106"/>
      <c r="U261" s="106"/>
      <c r="V261" s="106"/>
      <c r="W261" s="106"/>
      <c r="X261" s="106"/>
      <c r="Y261" s="106"/>
      <c r="Z261" s="106"/>
    </row>
    <row r="262" ht="12.75" customHeight="1">
      <c r="A262" s="104"/>
    </row>
    <row r="263" ht="12.75" customHeight="1">
      <c r="A263" s="105"/>
    </row>
    <row r="264" spans="1:26" s="132" customFormat="1" ht="12.75" customHeight="1">
      <c r="A264" s="104"/>
      <c r="B264" s="106"/>
      <c r="C264" s="106"/>
      <c r="D264" s="106"/>
      <c r="E264" s="106"/>
      <c r="F264" s="106"/>
      <c r="G264" s="106"/>
      <c r="H264" s="110"/>
      <c r="I264" s="112"/>
      <c r="J264" s="128"/>
      <c r="K264" s="133"/>
      <c r="L264" s="112"/>
      <c r="M264" s="106"/>
      <c r="N264" s="106"/>
      <c r="O264" s="106"/>
      <c r="P264" s="106"/>
      <c r="Q264" s="106"/>
      <c r="R264" s="106"/>
      <c r="S264" s="106"/>
      <c r="T264" s="106"/>
      <c r="U264" s="106"/>
      <c r="V264" s="106"/>
      <c r="W264" s="106"/>
      <c r="X264" s="106"/>
      <c r="Y264" s="106"/>
      <c r="Z264" s="106"/>
    </row>
    <row r="265" ht="12.75" customHeight="1">
      <c r="A265" s="104"/>
    </row>
    <row r="266" ht="12.75" customHeight="1">
      <c r="A266" s="105"/>
    </row>
    <row r="267" spans="1:26" s="132" customFormat="1" ht="12.75" customHeight="1">
      <c r="A267" s="104"/>
      <c r="B267" s="106"/>
      <c r="C267" s="106"/>
      <c r="D267" s="106"/>
      <c r="E267" s="106"/>
      <c r="F267" s="106"/>
      <c r="G267" s="106"/>
      <c r="H267" s="110"/>
      <c r="I267" s="112"/>
      <c r="J267" s="128"/>
      <c r="K267" s="133"/>
      <c r="L267" s="112"/>
      <c r="M267" s="106"/>
      <c r="N267" s="106"/>
      <c r="O267" s="106"/>
      <c r="P267" s="106"/>
      <c r="Q267" s="106"/>
      <c r="R267" s="106"/>
      <c r="S267" s="106"/>
      <c r="T267" s="106"/>
      <c r="U267" s="106"/>
      <c r="V267" s="106"/>
      <c r="W267" s="106"/>
      <c r="X267" s="106"/>
      <c r="Y267" s="106"/>
      <c r="Z267" s="106"/>
    </row>
    <row r="268" ht="12.75" customHeight="1">
      <c r="A268" s="104"/>
    </row>
    <row r="269" ht="12.75" customHeight="1">
      <c r="A269" s="105"/>
    </row>
    <row r="270" spans="1:26" s="23" customFormat="1" ht="12.75" customHeight="1">
      <c r="A270" s="104"/>
      <c r="B270" s="107"/>
      <c r="C270" s="107"/>
      <c r="D270" s="107"/>
      <c r="E270" s="107"/>
      <c r="F270" s="107"/>
      <c r="G270" s="107"/>
      <c r="H270" s="111"/>
      <c r="I270" s="113"/>
      <c r="J270" s="129"/>
      <c r="K270" s="134"/>
      <c r="L270" s="113"/>
      <c r="M270" s="107"/>
      <c r="N270" s="107"/>
      <c r="O270" s="107"/>
      <c r="P270" s="107"/>
      <c r="Q270" s="107"/>
      <c r="R270" s="107"/>
      <c r="S270" s="107"/>
      <c r="T270" s="107"/>
      <c r="U270" s="107"/>
      <c r="V270" s="107"/>
      <c r="W270" s="107"/>
      <c r="X270" s="107"/>
      <c r="Y270" s="107"/>
      <c r="Z270" s="107"/>
    </row>
    <row r="271" ht="12.75" customHeight="1">
      <c r="A271" s="104"/>
    </row>
    <row r="272" ht="12.75" customHeight="1">
      <c r="A272" s="105"/>
    </row>
    <row r="273" spans="1:26" s="23" customFormat="1" ht="12.75" customHeight="1">
      <c r="A273" s="104"/>
      <c r="B273" s="107"/>
      <c r="C273" s="107"/>
      <c r="D273" s="107"/>
      <c r="E273" s="107"/>
      <c r="F273" s="107"/>
      <c r="G273" s="107"/>
      <c r="H273" s="111"/>
      <c r="I273" s="113"/>
      <c r="J273" s="129"/>
      <c r="K273" s="134"/>
      <c r="L273" s="113"/>
      <c r="M273" s="107"/>
      <c r="N273" s="107"/>
      <c r="O273" s="107"/>
      <c r="P273" s="107"/>
      <c r="Q273" s="107"/>
      <c r="R273" s="107"/>
      <c r="S273" s="107"/>
      <c r="T273" s="107"/>
      <c r="U273" s="107"/>
      <c r="V273" s="107"/>
      <c r="W273" s="107"/>
      <c r="X273" s="107"/>
      <c r="Y273" s="107"/>
      <c r="Z273" s="107"/>
    </row>
    <row r="274" ht="12.75" customHeight="1">
      <c r="A274" s="104"/>
    </row>
    <row r="275" ht="12.75" customHeight="1">
      <c r="A275" s="105"/>
    </row>
    <row r="276" spans="1:26" s="23" customFormat="1" ht="12.75" customHeight="1">
      <c r="A276" s="104"/>
      <c r="B276" s="107"/>
      <c r="C276" s="107"/>
      <c r="D276" s="107"/>
      <c r="E276" s="107"/>
      <c r="F276" s="107"/>
      <c r="G276" s="107"/>
      <c r="H276" s="111"/>
      <c r="I276" s="113"/>
      <c r="J276" s="129"/>
      <c r="K276" s="134"/>
      <c r="L276" s="113"/>
      <c r="M276" s="107"/>
      <c r="N276" s="107"/>
      <c r="O276" s="107"/>
      <c r="P276" s="107"/>
      <c r="Q276" s="107"/>
      <c r="R276" s="107"/>
      <c r="S276" s="107"/>
      <c r="T276" s="107"/>
      <c r="U276" s="107"/>
      <c r="V276" s="107"/>
      <c r="W276" s="107"/>
      <c r="X276" s="107"/>
      <c r="Y276" s="107"/>
      <c r="Z276" s="107"/>
    </row>
    <row r="277" ht="12.75" customHeight="1">
      <c r="A277" s="104"/>
    </row>
    <row r="278" ht="12.75" customHeight="1">
      <c r="A278" s="105"/>
    </row>
    <row r="279" spans="1:26" s="23" customFormat="1" ht="12.75" customHeight="1">
      <c r="A279" s="104"/>
      <c r="B279" s="107"/>
      <c r="C279" s="107"/>
      <c r="D279" s="107"/>
      <c r="E279" s="107"/>
      <c r="F279" s="107"/>
      <c r="G279" s="107"/>
      <c r="H279" s="111"/>
      <c r="I279" s="113"/>
      <c r="J279" s="129"/>
      <c r="K279" s="134"/>
      <c r="L279" s="113"/>
      <c r="M279" s="107"/>
      <c r="N279" s="107"/>
      <c r="O279" s="107"/>
      <c r="P279" s="107"/>
      <c r="Q279" s="107"/>
      <c r="R279" s="107"/>
      <c r="S279" s="107"/>
      <c r="T279" s="107"/>
      <c r="U279" s="107"/>
      <c r="V279" s="107"/>
      <c r="W279" s="107"/>
      <c r="X279" s="107"/>
      <c r="Y279" s="107"/>
      <c r="Z279" s="107"/>
    </row>
    <row r="280" ht="12.75" customHeight="1">
      <c r="A280" s="104"/>
    </row>
    <row r="281" ht="12.75" customHeight="1">
      <c r="A281" s="105"/>
    </row>
    <row r="282" spans="1:26" s="23" customFormat="1" ht="12.75" customHeight="1">
      <c r="A282" s="104"/>
      <c r="B282" s="107"/>
      <c r="C282" s="107"/>
      <c r="D282" s="107"/>
      <c r="E282" s="107"/>
      <c r="F282" s="107"/>
      <c r="G282" s="107"/>
      <c r="H282" s="111"/>
      <c r="I282" s="113"/>
      <c r="J282" s="129"/>
      <c r="K282" s="134"/>
      <c r="L282" s="113"/>
      <c r="M282" s="107"/>
      <c r="N282" s="107"/>
      <c r="O282" s="107"/>
      <c r="P282" s="107"/>
      <c r="Q282" s="107"/>
      <c r="R282" s="107"/>
      <c r="S282" s="107"/>
      <c r="T282" s="107"/>
      <c r="U282" s="107"/>
      <c r="V282" s="107"/>
      <c r="W282" s="107"/>
      <c r="X282" s="107"/>
      <c r="Y282" s="107"/>
      <c r="Z282" s="107"/>
    </row>
    <row r="283" ht="12.75" customHeight="1">
      <c r="A283" s="104"/>
    </row>
    <row r="284" ht="12.75" customHeight="1">
      <c r="A284" s="105"/>
    </row>
    <row r="285" spans="1:26" s="23" customFormat="1" ht="12.75" customHeight="1">
      <c r="A285" s="104"/>
      <c r="B285" s="107"/>
      <c r="C285" s="107"/>
      <c r="D285" s="107"/>
      <c r="E285" s="107"/>
      <c r="F285" s="107"/>
      <c r="G285" s="107"/>
      <c r="H285" s="111"/>
      <c r="I285" s="113"/>
      <c r="J285" s="129"/>
      <c r="K285" s="134"/>
      <c r="L285" s="113"/>
      <c r="M285" s="107"/>
      <c r="N285" s="107"/>
      <c r="O285" s="107"/>
      <c r="P285" s="107"/>
      <c r="Q285" s="107"/>
      <c r="R285" s="107"/>
      <c r="S285" s="107"/>
      <c r="T285" s="107"/>
      <c r="U285" s="107"/>
      <c r="V285" s="107"/>
      <c r="W285" s="107"/>
      <c r="X285" s="107"/>
      <c r="Y285" s="107"/>
      <c r="Z285" s="107"/>
    </row>
    <row r="286" ht="12.75" customHeight="1">
      <c r="A286" s="104"/>
    </row>
    <row r="287" ht="12.75" customHeight="1">
      <c r="A287" s="105"/>
    </row>
    <row r="288" spans="1:26" s="23" customFormat="1" ht="12.75" customHeight="1">
      <c r="A288" s="104"/>
      <c r="B288" s="107"/>
      <c r="C288" s="107"/>
      <c r="D288" s="107"/>
      <c r="E288" s="107"/>
      <c r="F288" s="107"/>
      <c r="G288" s="107"/>
      <c r="H288" s="111"/>
      <c r="I288" s="113"/>
      <c r="J288" s="129"/>
      <c r="K288" s="134"/>
      <c r="L288" s="113"/>
      <c r="M288" s="107"/>
      <c r="N288" s="107"/>
      <c r="O288" s="107"/>
      <c r="P288" s="107"/>
      <c r="Q288" s="107"/>
      <c r="R288" s="107"/>
      <c r="S288" s="107"/>
      <c r="T288" s="107"/>
      <c r="U288" s="107"/>
      <c r="V288" s="107"/>
      <c r="W288" s="107"/>
      <c r="X288" s="107"/>
      <c r="Y288" s="107"/>
      <c r="Z288" s="107"/>
    </row>
    <row r="289" ht="12.75" customHeight="1">
      <c r="A289" s="104"/>
    </row>
    <row r="290" ht="12.75" customHeight="1">
      <c r="A290" s="105"/>
    </row>
    <row r="291" spans="1:26" s="23" customFormat="1" ht="12.75" customHeight="1">
      <c r="A291" s="104"/>
      <c r="B291" s="107"/>
      <c r="C291" s="107"/>
      <c r="D291" s="107"/>
      <c r="E291" s="107"/>
      <c r="F291" s="107"/>
      <c r="G291" s="107"/>
      <c r="H291" s="111"/>
      <c r="I291" s="113"/>
      <c r="J291" s="129"/>
      <c r="K291" s="134"/>
      <c r="L291" s="113"/>
      <c r="M291" s="107"/>
      <c r="N291" s="107"/>
      <c r="O291" s="107"/>
      <c r="P291" s="107"/>
      <c r="Q291" s="107"/>
      <c r="R291" s="107"/>
      <c r="S291" s="107"/>
      <c r="T291" s="107"/>
      <c r="U291" s="107"/>
      <c r="V291" s="107"/>
      <c r="W291" s="107"/>
      <c r="X291" s="107"/>
      <c r="Y291" s="107"/>
      <c r="Z291" s="107"/>
    </row>
    <row r="292" ht="12.75" customHeight="1">
      <c r="A292" s="104"/>
    </row>
    <row r="293" ht="12.75" customHeight="1">
      <c r="A293" s="105"/>
    </row>
    <row r="294" spans="1:26" s="23" customFormat="1" ht="12.75" customHeight="1">
      <c r="A294" s="104"/>
      <c r="B294" s="107"/>
      <c r="C294" s="107"/>
      <c r="D294" s="107"/>
      <c r="E294" s="107"/>
      <c r="F294" s="107"/>
      <c r="G294" s="107"/>
      <c r="H294" s="111"/>
      <c r="I294" s="113"/>
      <c r="J294" s="129"/>
      <c r="K294" s="134"/>
      <c r="L294" s="113"/>
      <c r="M294" s="107"/>
      <c r="N294" s="107"/>
      <c r="O294" s="107"/>
      <c r="P294" s="107"/>
      <c r="Q294" s="107"/>
      <c r="R294" s="107"/>
      <c r="S294" s="107"/>
      <c r="T294" s="107"/>
      <c r="U294" s="107"/>
      <c r="V294" s="107"/>
      <c r="W294" s="107"/>
      <c r="X294" s="107"/>
      <c r="Y294" s="107"/>
      <c r="Z294" s="107"/>
    </row>
    <row r="295" ht="12.75" customHeight="1">
      <c r="A295" s="104"/>
    </row>
    <row r="296" ht="12.75" customHeight="1">
      <c r="A296" s="105"/>
    </row>
    <row r="297" spans="1:26" s="23" customFormat="1" ht="12.75" customHeight="1">
      <c r="A297" s="104"/>
      <c r="B297" s="107"/>
      <c r="C297" s="107"/>
      <c r="D297" s="107"/>
      <c r="E297" s="107"/>
      <c r="F297" s="107"/>
      <c r="G297" s="107"/>
      <c r="H297" s="111"/>
      <c r="I297" s="113"/>
      <c r="J297" s="129"/>
      <c r="K297" s="134"/>
      <c r="L297" s="113"/>
      <c r="M297" s="107"/>
      <c r="N297" s="107"/>
      <c r="O297" s="107"/>
      <c r="P297" s="107"/>
      <c r="Q297" s="107"/>
      <c r="R297" s="107"/>
      <c r="S297" s="107"/>
      <c r="T297" s="107"/>
      <c r="U297" s="107"/>
      <c r="V297" s="107"/>
      <c r="W297" s="107"/>
      <c r="X297" s="107"/>
      <c r="Y297" s="107"/>
      <c r="Z297" s="107"/>
    </row>
    <row r="298" ht="12.75" customHeight="1">
      <c r="A298" s="104"/>
    </row>
    <row r="299" ht="12.75" customHeight="1">
      <c r="A299" s="105"/>
    </row>
    <row r="300" spans="1:26" s="23" customFormat="1" ht="12.75" customHeight="1">
      <c r="A300" s="104"/>
      <c r="B300" s="107"/>
      <c r="C300" s="107"/>
      <c r="D300" s="107"/>
      <c r="E300" s="107"/>
      <c r="F300" s="107"/>
      <c r="G300" s="107"/>
      <c r="H300" s="111"/>
      <c r="I300" s="113"/>
      <c r="J300" s="129"/>
      <c r="K300" s="134"/>
      <c r="L300" s="113"/>
      <c r="M300" s="107"/>
      <c r="N300" s="107"/>
      <c r="O300" s="107"/>
      <c r="P300" s="107"/>
      <c r="Q300" s="107"/>
      <c r="R300" s="107"/>
      <c r="S300" s="107"/>
      <c r="T300" s="107"/>
      <c r="U300" s="107"/>
      <c r="V300" s="107"/>
      <c r="W300" s="107"/>
      <c r="X300" s="107"/>
      <c r="Y300" s="107"/>
      <c r="Z300" s="107"/>
    </row>
    <row r="301" ht="12.75" customHeight="1">
      <c r="A301" s="104"/>
    </row>
    <row r="302" ht="12.75" customHeight="1">
      <c r="A302" s="105"/>
    </row>
    <row r="303" spans="1:26" s="23" customFormat="1" ht="12.75" customHeight="1">
      <c r="A303" s="104"/>
      <c r="B303" s="107"/>
      <c r="C303" s="107"/>
      <c r="D303" s="107"/>
      <c r="E303" s="107"/>
      <c r="F303" s="107"/>
      <c r="G303" s="107"/>
      <c r="H303" s="111"/>
      <c r="I303" s="113"/>
      <c r="J303" s="129"/>
      <c r="K303" s="134"/>
      <c r="L303" s="113"/>
      <c r="M303" s="107"/>
      <c r="N303" s="107"/>
      <c r="O303" s="107"/>
      <c r="P303" s="107"/>
      <c r="Q303" s="107"/>
      <c r="R303" s="107"/>
      <c r="S303" s="107"/>
      <c r="T303" s="107"/>
      <c r="U303" s="107"/>
      <c r="V303" s="107"/>
      <c r="W303" s="107"/>
      <c r="X303" s="107"/>
      <c r="Y303" s="107"/>
      <c r="Z303" s="107"/>
    </row>
    <row r="304" ht="12.75" customHeight="1">
      <c r="A304" s="104"/>
    </row>
    <row r="305" ht="12.75" customHeight="1">
      <c r="A305" s="105"/>
    </row>
    <row r="306" spans="1:26" s="23" customFormat="1" ht="12.75" customHeight="1">
      <c r="A306" s="104"/>
      <c r="B306" s="107"/>
      <c r="C306" s="107"/>
      <c r="D306" s="107"/>
      <c r="E306" s="107"/>
      <c r="F306" s="107"/>
      <c r="G306" s="107"/>
      <c r="H306" s="111"/>
      <c r="I306" s="113"/>
      <c r="J306" s="129"/>
      <c r="K306" s="134"/>
      <c r="L306" s="113"/>
      <c r="M306" s="107"/>
      <c r="N306" s="107"/>
      <c r="O306" s="107"/>
      <c r="P306" s="107"/>
      <c r="Q306" s="107"/>
      <c r="R306" s="107"/>
      <c r="S306" s="107"/>
      <c r="T306" s="107"/>
      <c r="U306" s="107"/>
      <c r="V306" s="107"/>
      <c r="W306" s="107"/>
      <c r="X306" s="107"/>
      <c r="Y306" s="107"/>
      <c r="Z306" s="107"/>
    </row>
    <row r="307" ht="12.75" customHeight="1">
      <c r="A307" s="104"/>
    </row>
    <row r="308" ht="12.75" customHeight="1">
      <c r="A308" s="105"/>
    </row>
    <row r="309" spans="1:26" s="23" customFormat="1" ht="12.75" customHeight="1">
      <c r="A309" s="104"/>
      <c r="B309" s="107"/>
      <c r="C309" s="107"/>
      <c r="D309" s="107"/>
      <c r="E309" s="107"/>
      <c r="F309" s="107"/>
      <c r="G309" s="107"/>
      <c r="H309" s="111"/>
      <c r="I309" s="113"/>
      <c r="J309" s="129"/>
      <c r="K309" s="134"/>
      <c r="L309" s="113"/>
      <c r="M309" s="107"/>
      <c r="N309" s="107"/>
      <c r="O309" s="107"/>
      <c r="P309" s="107"/>
      <c r="Q309" s="107"/>
      <c r="R309" s="107"/>
      <c r="S309" s="107"/>
      <c r="T309" s="107"/>
      <c r="U309" s="107"/>
      <c r="V309" s="107"/>
      <c r="W309" s="107"/>
      <c r="X309" s="107"/>
      <c r="Y309" s="107"/>
      <c r="Z309" s="107"/>
    </row>
    <row r="310" ht="12.75" customHeight="1">
      <c r="A310" s="104"/>
    </row>
    <row r="311" ht="12.75" customHeight="1">
      <c r="A311" s="105"/>
    </row>
    <row r="312" spans="1:26" s="23" customFormat="1" ht="12.75" customHeight="1">
      <c r="A312" s="104"/>
      <c r="B312" s="107"/>
      <c r="C312" s="107"/>
      <c r="D312" s="107"/>
      <c r="E312" s="107"/>
      <c r="F312" s="107"/>
      <c r="G312" s="107"/>
      <c r="H312" s="111"/>
      <c r="I312" s="113"/>
      <c r="J312" s="129"/>
      <c r="K312" s="134"/>
      <c r="L312" s="113"/>
      <c r="M312" s="107"/>
      <c r="N312" s="107"/>
      <c r="O312" s="107"/>
      <c r="P312" s="107"/>
      <c r="Q312" s="107"/>
      <c r="R312" s="107"/>
      <c r="S312" s="107"/>
      <c r="T312" s="107"/>
      <c r="U312" s="107"/>
      <c r="V312" s="107"/>
      <c r="W312" s="107"/>
      <c r="X312" s="107"/>
      <c r="Y312" s="107"/>
      <c r="Z312" s="107"/>
    </row>
    <row r="313" ht="12.75" customHeight="1">
      <c r="A313" s="104"/>
    </row>
    <row r="314" ht="12.75" customHeight="1">
      <c r="A314" s="105"/>
    </row>
    <row r="315" spans="1:26" s="23" customFormat="1" ht="12.75" customHeight="1">
      <c r="A315" s="104"/>
      <c r="B315" s="107"/>
      <c r="C315" s="107"/>
      <c r="D315" s="107"/>
      <c r="E315" s="107"/>
      <c r="F315" s="107"/>
      <c r="G315" s="107"/>
      <c r="H315" s="111"/>
      <c r="I315" s="113"/>
      <c r="J315" s="129"/>
      <c r="K315" s="134"/>
      <c r="L315" s="113"/>
      <c r="M315" s="107"/>
      <c r="N315" s="107"/>
      <c r="O315" s="107"/>
      <c r="P315" s="107"/>
      <c r="Q315" s="107"/>
      <c r="R315" s="107"/>
      <c r="S315" s="107"/>
      <c r="T315" s="107"/>
      <c r="U315" s="107"/>
      <c r="V315" s="107"/>
      <c r="W315" s="107"/>
      <c r="X315" s="107"/>
      <c r="Y315" s="107"/>
      <c r="Z315" s="107"/>
    </row>
    <row r="316" ht="12.75" customHeight="1">
      <c r="A316" s="105"/>
    </row>
    <row r="317" ht="12.75" customHeight="1">
      <c r="A317" s="105"/>
    </row>
    <row r="318" spans="1:26" s="23" customFormat="1" ht="12.75" customHeight="1">
      <c r="A318" s="105"/>
      <c r="B318" s="107"/>
      <c r="C318" s="107"/>
      <c r="D318" s="107"/>
      <c r="E318" s="107"/>
      <c r="F318" s="107"/>
      <c r="G318" s="107"/>
      <c r="H318" s="111"/>
      <c r="I318" s="113"/>
      <c r="J318" s="129"/>
      <c r="K318" s="134"/>
      <c r="L318" s="113"/>
      <c r="M318" s="107"/>
      <c r="N318" s="107"/>
      <c r="O318" s="107"/>
      <c r="P318" s="107"/>
      <c r="Q318" s="107"/>
      <c r="R318" s="107"/>
      <c r="S318" s="107"/>
      <c r="T318" s="107"/>
      <c r="U318" s="107"/>
      <c r="V318" s="107"/>
      <c r="W318" s="107"/>
      <c r="X318" s="107"/>
      <c r="Y318" s="107"/>
      <c r="Z318" s="107"/>
    </row>
    <row r="319" ht="12.75" customHeight="1">
      <c r="A319" s="104"/>
    </row>
    <row r="320" ht="12.75" customHeight="1">
      <c r="A320" s="105"/>
    </row>
    <row r="321" spans="1:26" s="23" customFormat="1" ht="12.75" customHeight="1">
      <c r="A321" s="104"/>
      <c r="B321" s="107"/>
      <c r="C321" s="107"/>
      <c r="D321" s="107"/>
      <c r="E321" s="107"/>
      <c r="F321" s="107"/>
      <c r="G321" s="107"/>
      <c r="H321" s="111"/>
      <c r="I321" s="113"/>
      <c r="J321" s="129"/>
      <c r="K321" s="134"/>
      <c r="L321" s="113"/>
      <c r="M321" s="107"/>
      <c r="N321" s="107"/>
      <c r="O321" s="107"/>
      <c r="P321" s="107"/>
      <c r="Q321" s="107"/>
      <c r="R321" s="107"/>
      <c r="S321" s="107"/>
      <c r="T321" s="107"/>
      <c r="U321" s="107"/>
      <c r="V321" s="107"/>
      <c r="W321" s="107"/>
      <c r="X321" s="107"/>
      <c r="Y321" s="107"/>
      <c r="Z321" s="107"/>
    </row>
    <row r="322" ht="12.75" customHeight="1">
      <c r="A322" s="104"/>
    </row>
    <row r="323" ht="12.75" customHeight="1">
      <c r="A323" s="105"/>
    </row>
    <row r="324" spans="1:26" s="23" customFormat="1" ht="12.75" customHeight="1">
      <c r="A324" s="104"/>
      <c r="B324" s="107"/>
      <c r="C324" s="107"/>
      <c r="D324" s="107"/>
      <c r="E324" s="107"/>
      <c r="F324" s="107"/>
      <c r="G324" s="107"/>
      <c r="H324" s="111"/>
      <c r="I324" s="113"/>
      <c r="J324" s="129"/>
      <c r="K324" s="134"/>
      <c r="L324" s="113"/>
      <c r="M324" s="107"/>
      <c r="N324" s="107"/>
      <c r="O324" s="107"/>
      <c r="P324" s="107"/>
      <c r="Q324" s="107"/>
      <c r="R324" s="107"/>
      <c r="S324" s="107"/>
      <c r="T324" s="107"/>
      <c r="U324" s="107"/>
      <c r="V324" s="107"/>
      <c r="W324" s="107"/>
      <c r="X324" s="107"/>
      <c r="Y324" s="107"/>
      <c r="Z324" s="107"/>
    </row>
    <row r="325" ht="12.75" customHeight="1">
      <c r="A325" s="104"/>
    </row>
    <row r="326" ht="12.75" customHeight="1">
      <c r="A326" s="105"/>
    </row>
    <row r="327" spans="1:26" s="23" customFormat="1" ht="12.75" customHeight="1">
      <c r="A327" s="104"/>
      <c r="B327" s="107"/>
      <c r="C327" s="107"/>
      <c r="D327" s="107"/>
      <c r="E327" s="107"/>
      <c r="F327" s="107"/>
      <c r="G327" s="107"/>
      <c r="H327" s="111"/>
      <c r="I327" s="113"/>
      <c r="J327" s="129"/>
      <c r="K327" s="134"/>
      <c r="L327" s="113"/>
      <c r="M327" s="107"/>
      <c r="N327" s="107"/>
      <c r="O327" s="107"/>
      <c r="P327" s="107"/>
      <c r="Q327" s="107"/>
      <c r="R327" s="107"/>
      <c r="S327" s="107"/>
      <c r="T327" s="107"/>
      <c r="U327" s="107"/>
      <c r="V327" s="107"/>
      <c r="W327" s="107"/>
      <c r="X327" s="107"/>
      <c r="Y327" s="107"/>
      <c r="Z327" s="107"/>
    </row>
    <row r="328" ht="12.75" customHeight="1">
      <c r="A328" s="104"/>
    </row>
    <row r="329" ht="12.75" customHeight="1">
      <c r="A329" s="105"/>
    </row>
    <row r="330" spans="1:26" s="23" customFormat="1" ht="12.75" customHeight="1">
      <c r="A330" s="104"/>
      <c r="B330" s="107"/>
      <c r="C330" s="107"/>
      <c r="D330" s="107"/>
      <c r="E330" s="107"/>
      <c r="F330" s="107"/>
      <c r="G330" s="107"/>
      <c r="H330" s="111"/>
      <c r="I330" s="113"/>
      <c r="J330" s="129"/>
      <c r="K330" s="134"/>
      <c r="L330" s="113"/>
      <c r="M330" s="107"/>
      <c r="N330" s="107"/>
      <c r="O330" s="107"/>
      <c r="P330" s="107"/>
      <c r="Q330" s="107"/>
      <c r="R330" s="107"/>
      <c r="S330" s="107"/>
      <c r="T330" s="107"/>
      <c r="U330" s="107"/>
      <c r="V330" s="107"/>
      <c r="W330" s="107"/>
      <c r="X330" s="107"/>
      <c r="Y330" s="107"/>
      <c r="Z330" s="107"/>
    </row>
    <row r="331" ht="12.75" customHeight="1">
      <c r="A331" s="104"/>
    </row>
    <row r="332" ht="12.75" customHeight="1">
      <c r="A332" s="105"/>
    </row>
    <row r="333" spans="1:26" s="23" customFormat="1" ht="12.75" customHeight="1">
      <c r="A333" s="104"/>
      <c r="B333" s="107"/>
      <c r="C333" s="107"/>
      <c r="D333" s="107"/>
      <c r="E333" s="107"/>
      <c r="F333" s="107"/>
      <c r="G333" s="107"/>
      <c r="H333" s="111"/>
      <c r="I333" s="113"/>
      <c r="J333" s="129"/>
      <c r="K333" s="134"/>
      <c r="L333" s="113"/>
      <c r="M333" s="107"/>
      <c r="N333" s="107"/>
      <c r="O333" s="107"/>
      <c r="P333" s="107"/>
      <c r="Q333" s="107"/>
      <c r="R333" s="107"/>
      <c r="S333" s="107"/>
      <c r="T333" s="107"/>
      <c r="U333" s="107"/>
      <c r="V333" s="107"/>
      <c r="W333" s="107"/>
      <c r="X333" s="107"/>
      <c r="Y333" s="107"/>
      <c r="Z333" s="107"/>
    </row>
    <row r="334" ht="12.75" customHeight="1">
      <c r="A334" s="104"/>
    </row>
    <row r="335" ht="12.75" customHeight="1">
      <c r="A335" s="105"/>
    </row>
    <row r="336" spans="1:26" s="23" customFormat="1" ht="12.75" customHeight="1">
      <c r="A336" s="104"/>
      <c r="B336" s="107"/>
      <c r="C336" s="107"/>
      <c r="D336" s="107"/>
      <c r="E336" s="107"/>
      <c r="F336" s="107"/>
      <c r="G336" s="107"/>
      <c r="H336" s="111"/>
      <c r="I336" s="113"/>
      <c r="J336" s="129"/>
      <c r="K336" s="134"/>
      <c r="L336" s="113"/>
      <c r="M336" s="107"/>
      <c r="N336" s="107"/>
      <c r="O336" s="107"/>
      <c r="P336" s="107"/>
      <c r="Q336" s="107"/>
      <c r="R336" s="107"/>
      <c r="S336" s="107"/>
      <c r="T336" s="107"/>
      <c r="U336" s="107"/>
      <c r="V336" s="107"/>
      <c r="W336" s="107"/>
      <c r="X336" s="107"/>
      <c r="Y336" s="107"/>
      <c r="Z336" s="107"/>
    </row>
    <row r="337" ht="12.75" customHeight="1">
      <c r="A337" s="104"/>
    </row>
    <row r="338" ht="12.75" customHeight="1">
      <c r="A338" s="105"/>
    </row>
    <row r="339" spans="1:26" s="23" customFormat="1" ht="12.75" customHeight="1">
      <c r="A339" s="104"/>
      <c r="B339" s="107"/>
      <c r="C339" s="107"/>
      <c r="D339" s="107"/>
      <c r="E339" s="107"/>
      <c r="F339" s="107"/>
      <c r="G339" s="107"/>
      <c r="H339" s="111"/>
      <c r="I339" s="113"/>
      <c r="J339" s="129"/>
      <c r="K339" s="134"/>
      <c r="L339" s="113"/>
      <c r="M339" s="107"/>
      <c r="N339" s="107"/>
      <c r="O339" s="107"/>
      <c r="P339" s="107"/>
      <c r="Q339" s="107"/>
      <c r="R339" s="107"/>
      <c r="S339" s="107"/>
      <c r="T339" s="107"/>
      <c r="U339" s="107"/>
      <c r="V339" s="107"/>
      <c r="W339" s="107"/>
      <c r="X339" s="107"/>
      <c r="Y339" s="107"/>
      <c r="Z339" s="107"/>
    </row>
    <row r="340" ht="12.75" customHeight="1">
      <c r="A340" s="104"/>
    </row>
    <row r="341" ht="12.75" customHeight="1">
      <c r="A341" s="105"/>
    </row>
    <row r="342" spans="1:26" s="23" customFormat="1" ht="12.75" customHeight="1">
      <c r="A342" s="104"/>
      <c r="B342" s="107"/>
      <c r="C342" s="107"/>
      <c r="D342" s="107"/>
      <c r="E342" s="107"/>
      <c r="F342" s="107"/>
      <c r="G342" s="107"/>
      <c r="H342" s="111"/>
      <c r="I342" s="113"/>
      <c r="J342" s="129"/>
      <c r="K342" s="134"/>
      <c r="L342" s="113"/>
      <c r="M342" s="107"/>
      <c r="N342" s="107"/>
      <c r="O342" s="107"/>
      <c r="P342" s="107"/>
      <c r="Q342" s="107"/>
      <c r="R342" s="107"/>
      <c r="S342" s="107"/>
      <c r="T342" s="107"/>
      <c r="U342" s="107"/>
      <c r="V342" s="107"/>
      <c r="W342" s="107"/>
      <c r="X342" s="107"/>
      <c r="Y342" s="107"/>
      <c r="Z342" s="107"/>
    </row>
    <row r="343" ht="12.75" customHeight="1">
      <c r="A343" s="104"/>
    </row>
    <row r="344" ht="12.75" customHeight="1">
      <c r="A344" s="105"/>
    </row>
    <row r="345" spans="1:26" s="23" customFormat="1" ht="12.75" customHeight="1">
      <c r="A345" s="104"/>
      <c r="B345" s="107"/>
      <c r="C345" s="107"/>
      <c r="D345" s="107"/>
      <c r="E345" s="107"/>
      <c r="F345" s="107"/>
      <c r="G345" s="107"/>
      <c r="H345" s="111"/>
      <c r="I345" s="113"/>
      <c r="J345" s="129"/>
      <c r="K345" s="134"/>
      <c r="L345" s="113"/>
      <c r="M345" s="107"/>
      <c r="N345" s="107"/>
      <c r="O345" s="107"/>
      <c r="P345" s="107"/>
      <c r="Q345" s="107"/>
      <c r="R345" s="107"/>
      <c r="S345" s="107"/>
      <c r="T345" s="107"/>
      <c r="U345" s="107"/>
      <c r="V345" s="107"/>
      <c r="W345" s="107"/>
      <c r="X345" s="107"/>
      <c r="Y345" s="107"/>
      <c r="Z345" s="107"/>
    </row>
    <row r="346" ht="12.75" customHeight="1">
      <c r="A346" s="104"/>
    </row>
    <row r="347" ht="12.75" customHeight="1">
      <c r="A347" s="105"/>
    </row>
    <row r="348" spans="1:26" s="23" customFormat="1" ht="12.75" customHeight="1">
      <c r="A348" s="104"/>
      <c r="B348" s="107"/>
      <c r="C348" s="107"/>
      <c r="D348" s="107"/>
      <c r="E348" s="107"/>
      <c r="F348" s="107"/>
      <c r="G348" s="107"/>
      <c r="H348" s="111"/>
      <c r="I348" s="113"/>
      <c r="J348" s="129"/>
      <c r="K348" s="134"/>
      <c r="L348" s="113"/>
      <c r="M348" s="107"/>
      <c r="N348" s="107"/>
      <c r="O348" s="107"/>
      <c r="P348" s="107"/>
      <c r="Q348" s="107"/>
      <c r="R348" s="107"/>
      <c r="S348" s="107"/>
      <c r="T348" s="107"/>
      <c r="U348" s="107"/>
      <c r="V348" s="107"/>
      <c r="W348" s="107"/>
      <c r="X348" s="107"/>
      <c r="Y348" s="107"/>
      <c r="Z348" s="107"/>
    </row>
    <row r="349" ht="12.75" customHeight="1">
      <c r="A349" s="104"/>
    </row>
    <row r="350" ht="12.75" customHeight="1">
      <c r="A350" s="105"/>
    </row>
    <row r="351" spans="1:26" s="23" customFormat="1" ht="12.75" customHeight="1">
      <c r="A351" s="104"/>
      <c r="B351" s="107"/>
      <c r="C351" s="107"/>
      <c r="D351" s="107"/>
      <c r="E351" s="107"/>
      <c r="F351" s="107"/>
      <c r="G351" s="107"/>
      <c r="H351" s="111"/>
      <c r="I351" s="113"/>
      <c r="J351" s="129"/>
      <c r="K351" s="134"/>
      <c r="L351" s="113"/>
      <c r="M351" s="107"/>
      <c r="N351" s="107"/>
      <c r="O351" s="107"/>
      <c r="P351" s="107"/>
      <c r="Q351" s="107"/>
      <c r="R351" s="107"/>
      <c r="S351" s="107"/>
      <c r="T351" s="107"/>
      <c r="U351" s="107"/>
      <c r="V351" s="107"/>
      <c r="W351" s="107"/>
      <c r="X351" s="107"/>
      <c r="Y351" s="107"/>
      <c r="Z351" s="107"/>
    </row>
    <row r="352" ht="12.75" customHeight="1">
      <c r="A352" s="104"/>
    </row>
    <row r="353" ht="12.75" customHeight="1">
      <c r="A353" s="105"/>
    </row>
    <row r="354" spans="1:26" s="23" customFormat="1" ht="12.75" customHeight="1">
      <c r="A354" s="104"/>
      <c r="B354" s="107"/>
      <c r="C354" s="107"/>
      <c r="D354" s="107"/>
      <c r="E354" s="107"/>
      <c r="F354" s="107"/>
      <c r="G354" s="107"/>
      <c r="H354" s="111"/>
      <c r="I354" s="113"/>
      <c r="J354" s="129"/>
      <c r="K354" s="134"/>
      <c r="L354" s="113"/>
      <c r="M354" s="107"/>
      <c r="N354" s="107"/>
      <c r="O354" s="107"/>
      <c r="P354" s="107"/>
      <c r="Q354" s="107"/>
      <c r="R354" s="107"/>
      <c r="S354" s="107"/>
      <c r="T354" s="107"/>
      <c r="U354" s="107"/>
      <c r="V354" s="107"/>
      <c r="W354" s="107"/>
      <c r="X354" s="107"/>
      <c r="Y354" s="107"/>
      <c r="Z354" s="107"/>
    </row>
    <row r="355" ht="12.75" customHeight="1">
      <c r="A355" s="104"/>
    </row>
    <row r="356" ht="12.75" customHeight="1">
      <c r="A356" s="105"/>
    </row>
    <row r="357" spans="1:26" s="23" customFormat="1" ht="12.75" customHeight="1">
      <c r="A357" s="104"/>
      <c r="B357" s="107"/>
      <c r="C357" s="107"/>
      <c r="D357" s="107"/>
      <c r="E357" s="107"/>
      <c r="F357" s="107"/>
      <c r="G357" s="107"/>
      <c r="H357" s="111"/>
      <c r="I357" s="113"/>
      <c r="J357" s="129"/>
      <c r="K357" s="134"/>
      <c r="L357" s="113"/>
      <c r="M357" s="107"/>
      <c r="N357" s="107"/>
      <c r="O357" s="107"/>
      <c r="P357" s="107"/>
      <c r="Q357" s="107"/>
      <c r="R357" s="107"/>
      <c r="S357" s="107"/>
      <c r="T357" s="107"/>
      <c r="U357" s="107"/>
      <c r="V357" s="107"/>
      <c r="W357" s="107"/>
      <c r="X357" s="107"/>
      <c r="Y357" s="107"/>
      <c r="Z357" s="107"/>
    </row>
    <row r="358" ht="12.75" customHeight="1">
      <c r="A358" s="104"/>
    </row>
    <row r="359" ht="12.75" customHeight="1">
      <c r="A359" s="105"/>
    </row>
    <row r="360" spans="1:26" s="23" customFormat="1" ht="12.75" customHeight="1">
      <c r="A360" s="104"/>
      <c r="B360" s="107"/>
      <c r="C360" s="107"/>
      <c r="D360" s="107"/>
      <c r="E360" s="107"/>
      <c r="F360" s="107"/>
      <c r="G360" s="107"/>
      <c r="H360" s="111"/>
      <c r="I360" s="113"/>
      <c r="J360" s="129"/>
      <c r="K360" s="134"/>
      <c r="L360" s="113"/>
      <c r="M360" s="107"/>
      <c r="N360" s="107"/>
      <c r="O360" s="107"/>
      <c r="P360" s="107"/>
      <c r="Q360" s="107"/>
      <c r="R360" s="107"/>
      <c r="S360" s="107"/>
      <c r="T360" s="107"/>
      <c r="U360" s="107"/>
      <c r="V360" s="107"/>
      <c r="W360" s="107"/>
      <c r="X360" s="107"/>
      <c r="Y360" s="107"/>
      <c r="Z360" s="107"/>
    </row>
    <row r="361" ht="12.75" customHeight="1">
      <c r="A361" s="104"/>
    </row>
    <row r="362" ht="12.75" customHeight="1">
      <c r="A362" s="105"/>
    </row>
    <row r="363" spans="1:26" s="23" customFormat="1" ht="12.75" customHeight="1">
      <c r="A363" s="104"/>
      <c r="B363" s="107"/>
      <c r="C363" s="107"/>
      <c r="D363" s="107"/>
      <c r="E363" s="107"/>
      <c r="F363" s="107"/>
      <c r="G363" s="107"/>
      <c r="H363" s="111"/>
      <c r="I363" s="113"/>
      <c r="J363" s="129"/>
      <c r="K363" s="134"/>
      <c r="L363" s="113"/>
      <c r="M363" s="107"/>
      <c r="N363" s="107"/>
      <c r="O363" s="107"/>
      <c r="P363" s="107"/>
      <c r="Q363" s="107"/>
      <c r="R363" s="107"/>
      <c r="S363" s="107"/>
      <c r="T363" s="107"/>
      <c r="U363" s="107"/>
      <c r="V363" s="107"/>
      <c r="W363" s="107"/>
      <c r="X363" s="107"/>
      <c r="Y363" s="107"/>
      <c r="Z363" s="107"/>
    </row>
    <row r="364" ht="12.75" customHeight="1">
      <c r="A364" s="104"/>
    </row>
    <row r="365" ht="12.75" customHeight="1">
      <c r="A365" s="105"/>
    </row>
    <row r="366" spans="1:26" s="23" customFormat="1" ht="12.75" customHeight="1">
      <c r="A366" s="104"/>
      <c r="B366" s="107"/>
      <c r="C366" s="107"/>
      <c r="D366" s="107"/>
      <c r="E366" s="107"/>
      <c r="F366" s="107"/>
      <c r="G366" s="107"/>
      <c r="H366" s="111"/>
      <c r="I366" s="113"/>
      <c r="J366" s="129"/>
      <c r="K366" s="134"/>
      <c r="L366" s="113"/>
      <c r="M366" s="107"/>
      <c r="N366" s="107"/>
      <c r="O366" s="107"/>
      <c r="P366" s="107"/>
      <c r="Q366" s="107"/>
      <c r="R366" s="107"/>
      <c r="S366" s="107"/>
      <c r="T366" s="107"/>
      <c r="U366" s="107"/>
      <c r="V366" s="107"/>
      <c r="W366" s="107"/>
      <c r="X366" s="107"/>
      <c r="Y366" s="107"/>
      <c r="Z366" s="107"/>
    </row>
    <row r="367" ht="12.75" customHeight="1">
      <c r="A367" s="104"/>
    </row>
    <row r="368" ht="12.75" customHeight="1">
      <c r="A368" s="105"/>
    </row>
    <row r="369" spans="1:26" s="23" customFormat="1" ht="12.75" customHeight="1">
      <c r="A369" s="104"/>
      <c r="B369" s="107"/>
      <c r="C369" s="107"/>
      <c r="D369" s="107"/>
      <c r="E369" s="107"/>
      <c r="F369" s="107"/>
      <c r="G369" s="107"/>
      <c r="H369" s="111"/>
      <c r="I369" s="113"/>
      <c r="J369" s="129"/>
      <c r="K369" s="134"/>
      <c r="L369" s="113"/>
      <c r="M369" s="107"/>
      <c r="N369" s="107"/>
      <c r="O369" s="107"/>
      <c r="P369" s="107"/>
      <c r="Q369" s="107"/>
      <c r="R369" s="107"/>
      <c r="S369" s="107"/>
      <c r="T369" s="107"/>
      <c r="U369" s="107"/>
      <c r="V369" s="107"/>
      <c r="W369" s="107"/>
      <c r="X369" s="107"/>
      <c r="Y369" s="107"/>
      <c r="Z369" s="107"/>
    </row>
    <row r="370" ht="12.75" customHeight="1">
      <c r="A370" s="104"/>
    </row>
    <row r="371" ht="12.75" customHeight="1">
      <c r="A371" s="105"/>
    </row>
    <row r="372" spans="1:26" s="23" customFormat="1" ht="12.75" customHeight="1">
      <c r="A372" s="104"/>
      <c r="B372" s="107"/>
      <c r="C372" s="107"/>
      <c r="D372" s="107"/>
      <c r="E372" s="107"/>
      <c r="F372" s="107"/>
      <c r="G372" s="107"/>
      <c r="H372" s="111"/>
      <c r="I372" s="113"/>
      <c r="J372" s="129"/>
      <c r="K372" s="134"/>
      <c r="L372" s="113"/>
      <c r="M372" s="107"/>
      <c r="N372" s="107"/>
      <c r="O372" s="107"/>
      <c r="P372" s="107"/>
      <c r="Q372" s="107"/>
      <c r="R372" s="107"/>
      <c r="S372" s="107"/>
      <c r="T372" s="107"/>
      <c r="U372" s="107"/>
      <c r="V372" s="107"/>
      <c r="W372" s="107"/>
      <c r="X372" s="107"/>
      <c r="Y372" s="107"/>
      <c r="Z372" s="107"/>
    </row>
    <row r="373" ht="12.75" customHeight="1">
      <c r="A373" s="104"/>
    </row>
    <row r="374" ht="12.75" customHeight="1">
      <c r="A374" s="105"/>
    </row>
    <row r="375" spans="1:26" s="23" customFormat="1" ht="12.75" customHeight="1">
      <c r="A375" s="104"/>
      <c r="B375" s="107"/>
      <c r="C375" s="107"/>
      <c r="D375" s="107"/>
      <c r="E375" s="107"/>
      <c r="F375" s="107"/>
      <c r="G375" s="107"/>
      <c r="H375" s="111"/>
      <c r="I375" s="113"/>
      <c r="J375" s="129"/>
      <c r="K375" s="134"/>
      <c r="L375" s="113"/>
      <c r="M375" s="107"/>
      <c r="N375" s="107"/>
      <c r="O375" s="107"/>
      <c r="P375" s="107"/>
      <c r="Q375" s="107"/>
      <c r="R375" s="107"/>
      <c r="S375" s="107"/>
      <c r="T375" s="107"/>
      <c r="U375" s="107"/>
      <c r="V375" s="107"/>
      <c r="W375" s="107"/>
      <c r="X375" s="107"/>
      <c r="Y375" s="107"/>
      <c r="Z375" s="107"/>
    </row>
    <row r="376" ht="12.75" customHeight="1">
      <c r="A376" s="104"/>
    </row>
    <row r="377" ht="12.75" customHeight="1">
      <c r="A377" s="105"/>
    </row>
    <row r="378" spans="1:26" s="23" customFormat="1" ht="12.75" customHeight="1">
      <c r="A378" s="104"/>
      <c r="B378" s="107"/>
      <c r="C378" s="107"/>
      <c r="D378" s="107"/>
      <c r="E378" s="107"/>
      <c r="F378" s="107"/>
      <c r="G378" s="107"/>
      <c r="H378" s="111"/>
      <c r="I378" s="113"/>
      <c r="J378" s="129"/>
      <c r="K378" s="134"/>
      <c r="L378" s="113"/>
      <c r="M378" s="107"/>
      <c r="N378" s="107"/>
      <c r="O378" s="107"/>
      <c r="P378" s="107"/>
      <c r="Q378" s="107"/>
      <c r="R378" s="107"/>
      <c r="S378" s="107"/>
      <c r="T378" s="107"/>
      <c r="U378" s="107"/>
      <c r="V378" s="107"/>
      <c r="W378" s="107"/>
      <c r="X378" s="107"/>
      <c r="Y378" s="107"/>
      <c r="Z378" s="107"/>
    </row>
    <row r="379" ht="12.75" customHeight="1">
      <c r="A379" s="104"/>
    </row>
    <row r="380" ht="12.75" customHeight="1">
      <c r="A380" s="105"/>
    </row>
    <row r="381" spans="1:26" s="23" customFormat="1" ht="12.75" customHeight="1">
      <c r="A381" s="104"/>
      <c r="B381" s="107"/>
      <c r="C381" s="107"/>
      <c r="D381" s="107"/>
      <c r="E381" s="107"/>
      <c r="F381" s="107"/>
      <c r="G381" s="107"/>
      <c r="H381" s="111"/>
      <c r="I381" s="113"/>
      <c r="J381" s="129"/>
      <c r="K381" s="134"/>
      <c r="L381" s="113"/>
      <c r="M381" s="107"/>
      <c r="N381" s="107"/>
      <c r="O381" s="107"/>
      <c r="P381" s="107"/>
      <c r="Q381" s="107"/>
      <c r="R381" s="107"/>
      <c r="S381" s="107"/>
      <c r="T381" s="107"/>
      <c r="U381" s="107"/>
      <c r="V381" s="107"/>
      <c r="W381" s="107"/>
      <c r="X381" s="107"/>
      <c r="Y381" s="107"/>
      <c r="Z381" s="107"/>
    </row>
    <row r="382" ht="12.75" customHeight="1">
      <c r="A382" s="104"/>
    </row>
    <row r="383" ht="12.75" customHeight="1">
      <c r="A383" s="105"/>
    </row>
    <row r="384" spans="1:26" s="23" customFormat="1" ht="12.75" customHeight="1">
      <c r="A384" s="104"/>
      <c r="B384" s="107"/>
      <c r="C384" s="107"/>
      <c r="D384" s="107"/>
      <c r="E384" s="107"/>
      <c r="F384" s="107"/>
      <c r="G384" s="107"/>
      <c r="H384" s="111"/>
      <c r="I384" s="113"/>
      <c r="J384" s="129"/>
      <c r="K384" s="134"/>
      <c r="L384" s="113"/>
      <c r="M384" s="107"/>
      <c r="N384" s="107"/>
      <c r="O384" s="107"/>
      <c r="P384" s="107"/>
      <c r="Q384" s="107"/>
      <c r="R384" s="107"/>
      <c r="S384" s="107"/>
      <c r="T384" s="107"/>
      <c r="U384" s="107"/>
      <c r="V384" s="107"/>
      <c r="W384" s="107"/>
      <c r="X384" s="107"/>
      <c r="Y384" s="107"/>
      <c r="Z384" s="107"/>
    </row>
    <row r="385" ht="12.75" customHeight="1">
      <c r="A385" s="104"/>
    </row>
    <row r="386" ht="12.75" customHeight="1">
      <c r="A386" s="105"/>
    </row>
    <row r="387" spans="1:26" s="23" customFormat="1" ht="12.75" customHeight="1">
      <c r="A387" s="104"/>
      <c r="B387" s="107"/>
      <c r="C387" s="107"/>
      <c r="D387" s="107"/>
      <c r="E387" s="107"/>
      <c r="F387" s="107"/>
      <c r="G387" s="107"/>
      <c r="H387" s="111"/>
      <c r="I387" s="113"/>
      <c r="J387" s="129"/>
      <c r="K387" s="134"/>
      <c r="L387" s="113"/>
      <c r="M387" s="107"/>
      <c r="N387" s="107"/>
      <c r="O387" s="107"/>
      <c r="P387" s="107"/>
      <c r="Q387" s="107"/>
      <c r="R387" s="107"/>
      <c r="S387" s="107"/>
      <c r="T387" s="107"/>
      <c r="U387" s="107"/>
      <c r="V387" s="107"/>
      <c r="W387" s="107"/>
      <c r="X387" s="107"/>
      <c r="Y387" s="107"/>
      <c r="Z387" s="107"/>
    </row>
    <row r="388" ht="12.75" customHeight="1">
      <c r="A388" s="104"/>
    </row>
    <row r="389" ht="12.75" customHeight="1">
      <c r="A389" s="105"/>
    </row>
    <row r="390" spans="1:26" s="23" customFormat="1" ht="12.75" customHeight="1">
      <c r="A390" s="104"/>
      <c r="B390" s="107"/>
      <c r="C390" s="107"/>
      <c r="D390" s="107"/>
      <c r="E390" s="107"/>
      <c r="F390" s="107"/>
      <c r="G390" s="107"/>
      <c r="H390" s="111"/>
      <c r="I390" s="113"/>
      <c r="J390" s="129"/>
      <c r="K390" s="134"/>
      <c r="L390" s="113"/>
      <c r="M390" s="107"/>
      <c r="N390" s="107"/>
      <c r="O390" s="107"/>
      <c r="P390" s="107"/>
      <c r="Q390" s="107"/>
      <c r="R390" s="107"/>
      <c r="S390" s="107"/>
      <c r="T390" s="107"/>
      <c r="U390" s="107"/>
      <c r="V390" s="107"/>
      <c r="W390" s="107"/>
      <c r="X390" s="107"/>
      <c r="Y390" s="107"/>
      <c r="Z390" s="107"/>
    </row>
    <row r="391" ht="12.75" customHeight="1">
      <c r="A391" s="104"/>
    </row>
    <row r="392" ht="12.75" customHeight="1">
      <c r="A392" s="105"/>
    </row>
    <row r="393" spans="1:26" s="23" customFormat="1" ht="12.75" customHeight="1">
      <c r="A393" s="104"/>
      <c r="B393" s="107"/>
      <c r="C393" s="107"/>
      <c r="D393" s="107"/>
      <c r="E393" s="107"/>
      <c r="F393" s="107"/>
      <c r="G393" s="107"/>
      <c r="H393" s="111"/>
      <c r="I393" s="113"/>
      <c r="J393" s="129"/>
      <c r="K393" s="134"/>
      <c r="L393" s="113"/>
      <c r="M393" s="107"/>
      <c r="N393" s="107"/>
      <c r="O393" s="107"/>
      <c r="P393" s="107"/>
      <c r="Q393" s="107"/>
      <c r="R393" s="107"/>
      <c r="S393" s="107"/>
      <c r="T393" s="107"/>
      <c r="U393" s="107"/>
      <c r="V393" s="107"/>
      <c r="W393" s="107"/>
      <c r="X393" s="107"/>
      <c r="Y393" s="107"/>
      <c r="Z393" s="107"/>
    </row>
    <row r="394" ht="12.75" customHeight="1">
      <c r="A394" s="104"/>
    </row>
    <row r="395" ht="12.75" customHeight="1">
      <c r="A395" s="105"/>
    </row>
    <row r="396" spans="1:26" s="23" customFormat="1" ht="12.75" customHeight="1">
      <c r="A396" s="104"/>
      <c r="B396" s="107"/>
      <c r="C396" s="107"/>
      <c r="D396" s="107"/>
      <c r="E396" s="107"/>
      <c r="F396" s="107"/>
      <c r="G396" s="107"/>
      <c r="H396" s="111"/>
      <c r="I396" s="113"/>
      <c r="J396" s="129"/>
      <c r="K396" s="134"/>
      <c r="L396" s="113"/>
      <c r="M396" s="107"/>
      <c r="N396" s="107"/>
      <c r="O396" s="107"/>
      <c r="P396" s="107"/>
      <c r="Q396" s="107"/>
      <c r="R396" s="107"/>
      <c r="S396" s="107"/>
      <c r="T396" s="107"/>
      <c r="U396" s="107"/>
      <c r="V396" s="107"/>
      <c r="W396" s="107"/>
      <c r="X396" s="107"/>
      <c r="Y396" s="107"/>
      <c r="Z396" s="107"/>
    </row>
    <row r="397" ht="12.75" customHeight="1">
      <c r="A397" s="104"/>
    </row>
    <row r="398" ht="12.75" customHeight="1">
      <c r="A398" s="105"/>
    </row>
    <row r="399" spans="1:26" s="23" customFormat="1" ht="12.75" customHeight="1">
      <c r="A399" s="104"/>
      <c r="B399" s="107"/>
      <c r="C399" s="107"/>
      <c r="D399" s="107"/>
      <c r="E399" s="107"/>
      <c r="F399" s="107"/>
      <c r="G399" s="107"/>
      <c r="H399" s="111"/>
      <c r="I399" s="113"/>
      <c r="J399" s="129"/>
      <c r="K399" s="134"/>
      <c r="L399" s="113"/>
      <c r="M399" s="107"/>
      <c r="N399" s="107"/>
      <c r="O399" s="107"/>
      <c r="P399" s="107"/>
      <c r="Q399" s="107"/>
      <c r="R399" s="107"/>
      <c r="S399" s="107"/>
      <c r="T399" s="107"/>
      <c r="U399" s="107"/>
      <c r="V399" s="107"/>
      <c r="W399" s="107"/>
      <c r="X399" s="107"/>
      <c r="Y399" s="107"/>
      <c r="Z399" s="107"/>
    </row>
    <row r="400" ht="12.75" customHeight="1">
      <c r="A400" s="104"/>
    </row>
    <row r="401" ht="12.75" customHeight="1">
      <c r="A401" s="105"/>
    </row>
    <row r="402" spans="1:26" s="23" customFormat="1" ht="12.75" customHeight="1">
      <c r="A402" s="104"/>
      <c r="B402" s="107"/>
      <c r="C402" s="107"/>
      <c r="D402" s="107"/>
      <c r="E402" s="107"/>
      <c r="F402" s="107"/>
      <c r="G402" s="107"/>
      <c r="H402" s="111"/>
      <c r="I402" s="113"/>
      <c r="J402" s="129"/>
      <c r="K402" s="134"/>
      <c r="L402" s="113"/>
      <c r="M402" s="107"/>
      <c r="N402" s="107"/>
      <c r="O402" s="107"/>
      <c r="P402" s="107"/>
      <c r="Q402" s="107"/>
      <c r="R402" s="107"/>
      <c r="S402" s="107"/>
      <c r="T402" s="107"/>
      <c r="U402" s="107"/>
      <c r="V402" s="107"/>
      <c r="W402" s="107"/>
      <c r="X402" s="107"/>
      <c r="Y402" s="107"/>
      <c r="Z402" s="107"/>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C94"/>
  <sheetViews>
    <sheetView showGridLines="0" showRowColHeaders="0" workbookViewId="0" topLeftCell="A1">
      <selection activeCell="A1" sqref="A1"/>
    </sheetView>
  </sheetViews>
  <sheetFormatPr defaultColWidth="9.00390625" defaultRowHeight="12.75"/>
  <cols>
    <col min="1" max="1" width="41.625" style="55" customWidth="1"/>
    <col min="2" max="2" width="18.125" style="52" customWidth="1"/>
    <col min="3" max="3" width="16.875" style="52" customWidth="1"/>
    <col min="4" max="4" width="2.625" style="52" customWidth="1"/>
    <col min="5" max="5" width="3.125" style="52" customWidth="1"/>
    <col min="6" max="6" width="8.75390625" style="52" customWidth="1"/>
    <col min="7" max="7" width="2.375" style="52" customWidth="1"/>
    <col min="8" max="16384" width="9.00390625" style="52" customWidth="1"/>
  </cols>
  <sheetData>
    <row r="1" spans="1:3" ht="9.75">
      <c r="A1" s="56"/>
      <c r="C1" s="58"/>
    </row>
    <row r="2" spans="1:3" ht="9.75">
      <c r="A2" s="54"/>
      <c r="C2" s="58"/>
    </row>
    <row r="3" spans="1:3" ht="9.75">
      <c r="A3" s="54"/>
      <c r="C3" s="58"/>
    </row>
    <row r="4" spans="1:3" ht="9.75">
      <c r="A4" s="54"/>
      <c r="C4" s="58"/>
    </row>
    <row r="5" spans="1:3" ht="9.75">
      <c r="A5" s="54"/>
      <c r="C5" s="58"/>
    </row>
    <row r="6" spans="1:3" ht="9.75">
      <c r="A6" s="54"/>
      <c r="C6" s="58"/>
    </row>
    <row r="7" spans="1:3" ht="9.75">
      <c r="A7" s="54"/>
      <c r="C7" s="58"/>
    </row>
    <row r="8" spans="1:3" ht="9.75">
      <c r="A8" s="54"/>
      <c r="C8" s="58"/>
    </row>
    <row r="9" spans="1:3" ht="9.75">
      <c r="A9" s="54"/>
      <c r="C9" s="58"/>
    </row>
    <row r="10" spans="1:3" ht="9.75">
      <c r="A10" s="54"/>
      <c r="C10" s="58"/>
    </row>
    <row r="11" spans="1:3" ht="9.75">
      <c r="A11" s="54"/>
      <c r="C11" s="58"/>
    </row>
    <row r="12" spans="1:3" ht="9.75">
      <c r="A12" s="54"/>
      <c r="C12" s="58"/>
    </row>
    <row r="13" spans="1:3" ht="9.75">
      <c r="A13" s="54"/>
      <c r="C13" s="58"/>
    </row>
    <row r="14" spans="1:3" ht="9.75">
      <c r="A14" s="54"/>
      <c r="C14" s="58"/>
    </row>
    <row r="15" spans="1:3" ht="9.75">
      <c r="A15" s="54"/>
      <c r="C15" s="58"/>
    </row>
    <row r="16" spans="1:3" ht="9.75">
      <c r="A16" s="54"/>
      <c r="C16" s="58"/>
    </row>
    <row r="17" spans="1:3" ht="9.75">
      <c r="A17" s="54"/>
      <c r="C17" s="58"/>
    </row>
    <row r="18" spans="1:3" ht="9.75">
      <c r="A18" s="54"/>
      <c r="C18" s="58"/>
    </row>
    <row r="19" spans="1:3" ht="9.75">
      <c r="A19" s="54"/>
      <c r="C19" s="58"/>
    </row>
    <row r="20" spans="1:3" ht="9.75">
      <c r="A20" s="54"/>
      <c r="C20" s="58"/>
    </row>
    <row r="21" spans="1:3" ht="9.75">
      <c r="A21" s="54"/>
      <c r="C21" s="58"/>
    </row>
    <row r="22" spans="1:3" ht="9.75">
      <c r="A22" s="54"/>
      <c r="C22" s="58"/>
    </row>
    <row r="23" spans="1:3" ht="9.75">
      <c r="A23" s="54"/>
      <c r="C23" s="58"/>
    </row>
    <row r="24" spans="1:3" ht="9.75">
      <c r="A24" s="54"/>
      <c r="C24" s="58"/>
    </row>
    <row r="25" spans="1:3" ht="9.75">
      <c r="A25" s="54"/>
      <c r="C25" s="58"/>
    </row>
    <row r="26" ht="9.75">
      <c r="C26" s="58"/>
    </row>
    <row r="27" ht="9.75">
      <c r="C27" s="58"/>
    </row>
    <row r="28" ht="9.75">
      <c r="C28" s="58"/>
    </row>
    <row r="29" ht="9.75">
      <c r="C29" s="58"/>
    </row>
    <row r="30" ht="9.75">
      <c r="C30" s="58"/>
    </row>
    <row r="31" ht="9.75">
      <c r="C31" s="58"/>
    </row>
    <row r="32" ht="9.75">
      <c r="C32" s="58"/>
    </row>
    <row r="33" ht="9.75">
      <c r="C33" s="58"/>
    </row>
    <row r="34" ht="9.75">
      <c r="C34" s="58"/>
    </row>
    <row r="35" ht="9.75">
      <c r="C35" s="58"/>
    </row>
    <row r="36" ht="9.75">
      <c r="C36" s="58"/>
    </row>
    <row r="37" ht="9.75">
      <c r="C37" s="58"/>
    </row>
    <row r="38" ht="9.75">
      <c r="C38" s="58"/>
    </row>
    <row r="39" ht="9.75">
      <c r="C39" s="58"/>
    </row>
    <row r="40" ht="9.75">
      <c r="C40" s="58"/>
    </row>
    <row r="41" ht="9.75">
      <c r="C41" s="58"/>
    </row>
    <row r="42" ht="9.75">
      <c r="C42" s="58"/>
    </row>
    <row r="43" ht="9.75">
      <c r="C43" s="58"/>
    </row>
    <row r="44" ht="9.75">
      <c r="C44" s="58"/>
    </row>
    <row r="45" ht="9.75">
      <c r="C45" s="58"/>
    </row>
    <row r="46" ht="9.75">
      <c r="C46" s="58"/>
    </row>
    <row r="47" ht="9.75">
      <c r="C47" s="58"/>
    </row>
    <row r="48" ht="9.75">
      <c r="C48" s="58"/>
    </row>
    <row r="49" ht="9.75">
      <c r="C49" s="58"/>
    </row>
    <row r="50" ht="9.75">
      <c r="C50" s="58"/>
    </row>
    <row r="51" ht="9.75">
      <c r="C51" s="58"/>
    </row>
    <row r="52" ht="9.75">
      <c r="C52" s="58"/>
    </row>
    <row r="53" ht="9.75">
      <c r="C53" s="58"/>
    </row>
    <row r="54" ht="9.75">
      <c r="C54" s="58"/>
    </row>
    <row r="55" ht="9.75">
      <c r="C55" s="58"/>
    </row>
    <row r="56" ht="9.75">
      <c r="C56" s="58"/>
    </row>
    <row r="57" ht="9.75">
      <c r="C57" s="58"/>
    </row>
    <row r="58" ht="9.75">
      <c r="C58" s="58"/>
    </row>
    <row r="59" spans="1:3" ht="9.75">
      <c r="A59" s="57"/>
      <c r="C59" s="58"/>
    </row>
    <row r="60" ht="9.75">
      <c r="C60" s="58"/>
    </row>
    <row r="61" ht="9.75">
      <c r="C61" s="58"/>
    </row>
    <row r="62" ht="9.75">
      <c r="C62" s="58"/>
    </row>
    <row r="63" ht="9.75">
      <c r="C63" s="58"/>
    </row>
    <row r="64" ht="9.75">
      <c r="C64" s="58"/>
    </row>
    <row r="65" ht="9.75">
      <c r="C65" s="58"/>
    </row>
    <row r="66" ht="9.75">
      <c r="C66" s="58"/>
    </row>
    <row r="67" ht="9.75">
      <c r="C67" s="58"/>
    </row>
    <row r="68" ht="9.75">
      <c r="C68" s="58"/>
    </row>
    <row r="69" ht="9.75">
      <c r="C69" s="58"/>
    </row>
    <row r="70" ht="9.75">
      <c r="C70" s="58"/>
    </row>
    <row r="71" ht="9.75">
      <c r="C71" s="58"/>
    </row>
    <row r="72" ht="9.75">
      <c r="C72" s="58"/>
    </row>
    <row r="73" ht="9.75">
      <c r="C73" s="58"/>
    </row>
    <row r="74" ht="9.75">
      <c r="C74" s="58"/>
    </row>
    <row r="75" ht="9.75">
      <c r="C75" s="58"/>
    </row>
    <row r="76" ht="9.75">
      <c r="C76" s="58"/>
    </row>
    <row r="77" ht="9.75">
      <c r="C77" s="58"/>
    </row>
    <row r="78" ht="9.75">
      <c r="C78" s="58"/>
    </row>
    <row r="79" ht="9.75">
      <c r="C79" s="58"/>
    </row>
    <row r="80" ht="9.75">
      <c r="C80" s="58"/>
    </row>
    <row r="81" ht="9.75">
      <c r="C81" s="58"/>
    </row>
    <row r="82" ht="9.75">
      <c r="C82" s="58"/>
    </row>
    <row r="83" ht="9.75">
      <c r="C83" s="58"/>
    </row>
    <row r="84" ht="9.75">
      <c r="C84" s="58"/>
    </row>
    <row r="85" ht="9.75">
      <c r="C85" s="58"/>
    </row>
    <row r="86" ht="9.75">
      <c r="C86" s="58"/>
    </row>
    <row r="87" ht="9.75">
      <c r="C87" s="58"/>
    </row>
    <row r="88" ht="9.75">
      <c r="C88" s="58"/>
    </row>
    <row r="89" ht="9.75">
      <c r="C89" s="58"/>
    </row>
    <row r="90" ht="9.75">
      <c r="C90" s="58"/>
    </row>
    <row r="91" ht="9.75">
      <c r="C91" s="58"/>
    </row>
    <row r="92" ht="9.75">
      <c r="C92" s="58"/>
    </row>
    <row r="93" ht="9.75">
      <c r="C93" s="58"/>
    </row>
    <row r="94" ht="9.75">
      <c r="C94" s="58"/>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Allan Jeong</dc:creator>
  <cp:keywords/>
  <dc:description/>
  <cp:lastModifiedBy>xxx</cp:lastModifiedBy>
  <cp:lastPrinted>2005-11-16T13:18:26Z</cp:lastPrinted>
  <dcterms:created xsi:type="dcterms:W3CDTF">2002-07-28T20:00:49Z</dcterms:created>
  <dcterms:modified xsi:type="dcterms:W3CDTF">2006-08-09T19:50:56Z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